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90" windowHeight="11010"/>
  </bookViews>
  <sheets>
    <sheet name="设备明细-通用类" sheetId="10" r:id="rId1"/>
  </sheets>
  <externalReferences>
    <externalReference r:id="rId2"/>
  </externalReferences>
  <definedNames>
    <definedName name="_xlnm._FilterDatabase" localSheetId="0" hidden="1">'设备明细-通用类'!$A$3:$J$60</definedName>
    <definedName name="_xlnm.Print_Titles" localSheetId="0">'设备明细-通用类'!$3:$3</definedName>
  </definedNames>
  <calcPr calcId="124519"/>
</workbook>
</file>

<file path=xl/calcChain.xml><?xml version="1.0" encoding="utf-8"?>
<calcChain xmlns="http://schemas.openxmlformats.org/spreadsheetml/2006/main">
  <c r="H61" i="10"/>
  <c r="I61"/>
  <c r="E17"/>
</calcChain>
</file>

<file path=xl/comments1.xml><?xml version="1.0" encoding="utf-8"?>
<comments xmlns="http://schemas.openxmlformats.org/spreadsheetml/2006/main">
  <authors>
    <author>作者</author>
  </authors>
  <commentList>
    <comment ref="C5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包括镀金电源</t>
        </r>
        <r>
          <rPr>
            <sz val="9"/>
            <color indexed="81"/>
            <rFont val="Tahoma"/>
            <family val="2"/>
          </rPr>
          <t>10A/12V</t>
        </r>
        <r>
          <rPr>
            <sz val="9"/>
            <color indexed="81"/>
            <rFont val="宋体"/>
            <family val="3"/>
            <charset val="134"/>
          </rPr>
          <t>；无氰镀锌开关电源</t>
        </r>
        <r>
          <rPr>
            <sz val="9"/>
            <color indexed="81"/>
            <rFont val="Tahoma"/>
            <family val="2"/>
          </rPr>
          <t>50A/12V</t>
        </r>
        <r>
          <rPr>
            <sz val="9"/>
            <color indexed="81"/>
            <rFont val="宋体"/>
            <family val="3"/>
            <charset val="134"/>
          </rPr>
          <t>；普通氯化开关电源</t>
        </r>
        <r>
          <rPr>
            <sz val="9"/>
            <color indexed="81"/>
            <rFont val="Tahoma"/>
            <family val="2"/>
          </rPr>
          <t>100A/24V</t>
        </r>
      </text>
    </comment>
  </commentList>
</comments>
</file>

<file path=xl/sharedStrings.xml><?xml version="1.0" encoding="utf-8"?>
<sst xmlns="http://schemas.openxmlformats.org/spreadsheetml/2006/main" count="254" uniqueCount="214">
  <si>
    <t>序号</t>
    <phoneticPr fontId="2" type="noConversion"/>
  </si>
  <si>
    <t>0260002</t>
  </si>
  <si>
    <t>低温透紫箱</t>
  </si>
  <si>
    <t>EG-04A</t>
  </si>
  <si>
    <t>广州爱斯佩克有限公司</t>
  </si>
  <si>
    <t>高压电容器老化测试台</t>
  </si>
  <si>
    <t>GL</t>
  </si>
  <si>
    <t>营口鑫诚电子有限公司</t>
  </si>
  <si>
    <t>高压元器件测试试验台</t>
  </si>
  <si>
    <t>营口高新电力电子技术</t>
  </si>
  <si>
    <t>机械振动台</t>
  </si>
  <si>
    <t>J-25A</t>
  </si>
  <si>
    <t>苏州试验仪器总厂</t>
  </si>
  <si>
    <t>多功能综合试验台</t>
  </si>
  <si>
    <t>ELEC-J</t>
  </si>
  <si>
    <t>杭州可靠性仪器厂</t>
  </si>
  <si>
    <t>手板压力机</t>
  </si>
  <si>
    <t>天津龙盛辉弘公司</t>
  </si>
  <si>
    <t>钻铣床</t>
  </si>
  <si>
    <t>ZXTM20A</t>
  </si>
  <si>
    <t>中天机电公司</t>
  </si>
  <si>
    <t>压力机</t>
  </si>
  <si>
    <t>B1/32-100</t>
  </si>
  <si>
    <t>振动光筛机</t>
  </si>
  <si>
    <t>LET-50PV</t>
  </si>
  <si>
    <t>无锡金光光整机械厂</t>
  </si>
  <si>
    <t>超声波清洗机</t>
    <phoneticPr fontId="6" type="noConversion"/>
  </si>
  <si>
    <t>ZF-300W</t>
  </si>
  <si>
    <t>上海浦东致丰电子科技公司</t>
    <phoneticPr fontId="6" type="noConversion"/>
  </si>
  <si>
    <t>点焊机</t>
    <phoneticPr fontId="6" type="noConversion"/>
  </si>
  <si>
    <t>DN1-75</t>
    <phoneticPr fontId="6" type="noConversion"/>
  </si>
  <si>
    <t>上海华东点焊机厂</t>
    <phoneticPr fontId="6" type="noConversion"/>
  </si>
  <si>
    <t>低温箱</t>
    <phoneticPr fontId="6" type="noConversion"/>
  </si>
  <si>
    <t>RS-820</t>
  </si>
  <si>
    <t>沈阳北斗星制冷设备有限公司</t>
    <phoneticPr fontId="6" type="noConversion"/>
  </si>
  <si>
    <t>智能压力控制器</t>
    <phoneticPr fontId="6" type="noConversion"/>
  </si>
  <si>
    <t>CONST711</t>
  </si>
  <si>
    <t>北京康斯特仪表科技股份有限公司</t>
  </si>
  <si>
    <t>液压弓锯床</t>
  </si>
  <si>
    <t>G7025</t>
  </si>
  <si>
    <t>福州第四机床厂</t>
  </si>
  <si>
    <t>杭州套丝机厂</t>
  </si>
  <si>
    <t>天津105厂</t>
  </si>
  <si>
    <t>电热鼓风干燥箱</t>
  </si>
  <si>
    <t>DL-104</t>
  </si>
  <si>
    <t>光亮回火炉</t>
  </si>
  <si>
    <t>双筒显微镜</t>
  </si>
  <si>
    <t>0806003</t>
  </si>
  <si>
    <t>空气净化器</t>
  </si>
  <si>
    <t>0205349</t>
  </si>
  <si>
    <t>0250019</t>
  </si>
  <si>
    <t>0501054</t>
  </si>
  <si>
    <t>0801004</t>
  </si>
  <si>
    <t>0802009</t>
  </si>
  <si>
    <t>1315081</t>
  </si>
  <si>
    <t>1315084</t>
  </si>
  <si>
    <t>1315086</t>
  </si>
  <si>
    <t>1350010</t>
  </si>
  <si>
    <t>1750036</t>
  </si>
  <si>
    <t>稳压电源</t>
  </si>
  <si>
    <t>SBW-20KW</t>
  </si>
  <si>
    <t>上海稳压器厂</t>
  </si>
  <si>
    <t>氨分解制氢设备</t>
    <phoneticPr fontId="2" type="noConversion"/>
  </si>
  <si>
    <t>AQ-10/FC-10</t>
    <phoneticPr fontId="2" type="noConversion"/>
  </si>
  <si>
    <t>苏州苏净保护气氛有限公司</t>
    <phoneticPr fontId="2" type="noConversion"/>
  </si>
  <si>
    <t>天津锻压机床厂</t>
    <phoneticPr fontId="6" type="noConversion"/>
  </si>
  <si>
    <t>直流稳压电源</t>
    <phoneticPr fontId="6" type="noConversion"/>
  </si>
  <si>
    <t>ML50A</t>
    <phoneticPr fontId="6" type="noConversion"/>
  </si>
  <si>
    <t>北京计算机配件四厂</t>
    <phoneticPr fontId="6" type="noConversion"/>
  </si>
  <si>
    <t>无</t>
    <phoneticPr fontId="1" type="noConversion"/>
  </si>
  <si>
    <t>厂内自制</t>
    <phoneticPr fontId="1" type="noConversion"/>
  </si>
  <si>
    <t>储能点焊机</t>
    <phoneticPr fontId="1" type="noConversion"/>
  </si>
  <si>
    <t>P1105</t>
    <phoneticPr fontId="1" type="noConversion"/>
  </si>
  <si>
    <t>镇江无线电专用设备厂</t>
    <phoneticPr fontId="1" type="noConversion"/>
  </si>
  <si>
    <t>电动套丝机</t>
    <phoneticPr fontId="1" type="noConversion"/>
  </si>
  <si>
    <t>Z3T-R3</t>
    <phoneticPr fontId="1" type="noConversion"/>
  </si>
  <si>
    <t>开式压力机</t>
    <phoneticPr fontId="1" type="noConversion"/>
  </si>
  <si>
    <t>TOX微型精密压机</t>
    <phoneticPr fontId="1" type="noConversion"/>
  </si>
  <si>
    <t>PFL008.SP</t>
    <phoneticPr fontId="1" type="noConversion"/>
  </si>
  <si>
    <t>调节螺钉设备</t>
    <phoneticPr fontId="1" type="noConversion"/>
  </si>
  <si>
    <t>天津创智机电有限公司</t>
    <phoneticPr fontId="1" type="noConversion"/>
  </si>
  <si>
    <t>螺套装配设备</t>
    <phoneticPr fontId="1" type="noConversion"/>
  </si>
  <si>
    <t>离心光饰机</t>
    <phoneticPr fontId="1" type="noConversion"/>
  </si>
  <si>
    <t>LG8-34</t>
    <phoneticPr fontId="1" type="noConversion"/>
  </si>
  <si>
    <t>无锡金光广整机械厂</t>
    <phoneticPr fontId="1" type="noConversion"/>
  </si>
  <si>
    <t>KG980A</t>
    <phoneticPr fontId="6" type="noConversion"/>
  </si>
  <si>
    <t>天津厦津视听器材公司</t>
    <phoneticPr fontId="6" type="noConversion"/>
  </si>
  <si>
    <t>L401</t>
    <phoneticPr fontId="6" type="noConversion"/>
  </si>
  <si>
    <t>日本产上海精进公司</t>
    <phoneticPr fontId="6" type="noConversion"/>
  </si>
  <si>
    <t>天津三环利起重设备厂</t>
    <phoneticPr fontId="6" type="noConversion"/>
  </si>
  <si>
    <t>数控电火花成型机</t>
    <phoneticPr fontId="6" type="noConversion"/>
  </si>
  <si>
    <t>SA30</t>
    <phoneticPr fontId="6" type="noConversion"/>
  </si>
  <si>
    <t>北京阿奇夏米尔技术服务有限责任公司</t>
    <phoneticPr fontId="6" type="noConversion"/>
  </si>
  <si>
    <t>开式压力机</t>
    <phoneticPr fontId="2" type="noConversion"/>
  </si>
  <si>
    <t>偏心</t>
    <phoneticPr fontId="2" type="noConversion"/>
  </si>
  <si>
    <t>自制</t>
    <phoneticPr fontId="2" type="noConversion"/>
  </si>
  <si>
    <t>单柱压力机</t>
    <phoneticPr fontId="6" type="noConversion"/>
  </si>
  <si>
    <t>Y30-2.5</t>
    <phoneticPr fontId="6" type="noConversion"/>
  </si>
  <si>
    <t>天津</t>
    <phoneticPr fontId="6" type="noConversion"/>
  </si>
  <si>
    <t>无芯工频感应电炉</t>
    <phoneticPr fontId="6" type="noConversion"/>
  </si>
  <si>
    <t>GWL-0.06-20</t>
    <phoneticPr fontId="6" type="noConversion"/>
  </si>
  <si>
    <t>北京模具厂</t>
    <phoneticPr fontId="6" type="noConversion"/>
  </si>
  <si>
    <t>氨分解制氢设备</t>
    <phoneticPr fontId="2" type="noConversion"/>
  </si>
  <si>
    <t>AQ-10/FC-10</t>
    <phoneticPr fontId="2" type="noConversion"/>
  </si>
  <si>
    <t>苏州苏净保护气氛有限公司</t>
    <phoneticPr fontId="2" type="noConversion"/>
  </si>
  <si>
    <t>空调机组（直膨式）</t>
    <phoneticPr fontId="6" type="noConversion"/>
  </si>
  <si>
    <t>KZE1517DH</t>
    <phoneticPr fontId="6" type="noConversion"/>
  </si>
  <si>
    <t>KZE1821DH</t>
    <phoneticPr fontId="6" type="noConversion"/>
  </si>
  <si>
    <t>制冷机</t>
    <phoneticPr fontId="6" type="noConversion"/>
  </si>
  <si>
    <t>BPFFMJ50F</t>
    <phoneticPr fontId="6" type="noConversion"/>
  </si>
  <si>
    <t>天津市亚泰鸿亿电镀设备有限公司</t>
    <phoneticPr fontId="6" type="noConversion"/>
  </si>
  <si>
    <t>空压机</t>
    <phoneticPr fontId="6" type="noConversion"/>
  </si>
  <si>
    <t>V-0.3/10kg</t>
    <phoneticPr fontId="6" type="noConversion"/>
  </si>
  <si>
    <t>沈阳北风空压机厂</t>
    <phoneticPr fontId="6" type="noConversion"/>
  </si>
  <si>
    <t>真空泵</t>
    <phoneticPr fontId="6" type="noConversion"/>
  </si>
  <si>
    <t>2XZ-8</t>
    <phoneticPr fontId="6" type="noConversion"/>
  </si>
  <si>
    <t>北京北仪真空设备厂</t>
    <phoneticPr fontId="6" type="noConversion"/>
  </si>
  <si>
    <t>纯水制造成套设备</t>
    <phoneticPr fontId="6" type="noConversion"/>
  </si>
  <si>
    <t>天津百利机电技术成套工程公司</t>
    <phoneticPr fontId="6" type="noConversion"/>
  </si>
  <si>
    <t>板框压滤机</t>
    <phoneticPr fontId="6" type="noConversion"/>
  </si>
  <si>
    <t>XAZL30/710-UB</t>
    <phoneticPr fontId="6" type="noConversion"/>
  </si>
  <si>
    <t>超声波清洗机</t>
    <phoneticPr fontId="1" type="noConversion"/>
  </si>
  <si>
    <t>BK28-1200</t>
    <phoneticPr fontId="6" type="noConversion"/>
  </si>
  <si>
    <t>济南巴克超声波科技有限公司</t>
    <phoneticPr fontId="6" type="noConversion"/>
  </si>
  <si>
    <t>DL-102s</t>
    <phoneticPr fontId="6" type="noConversion"/>
  </si>
  <si>
    <t>天津市通达实验电炉厂</t>
    <phoneticPr fontId="6" type="noConversion"/>
  </si>
  <si>
    <t>GW-01</t>
    <phoneticPr fontId="6" type="noConversion"/>
  </si>
  <si>
    <t>高频开关电源</t>
    <phoneticPr fontId="6" type="noConversion"/>
  </si>
  <si>
    <t>GGDF50A/12V</t>
    <phoneticPr fontId="6" type="noConversion"/>
  </si>
  <si>
    <t>江阴市天马电源制造有限公司</t>
    <phoneticPr fontId="6" type="noConversion"/>
  </si>
  <si>
    <t>GGDF100A/12V</t>
    <phoneticPr fontId="6" type="noConversion"/>
  </si>
  <si>
    <t>GGDF500A/12V</t>
    <phoneticPr fontId="6" type="noConversion"/>
  </si>
  <si>
    <t>GGDF200A/12V</t>
    <phoneticPr fontId="6" type="noConversion"/>
  </si>
  <si>
    <t>过滤机</t>
    <phoneticPr fontId="6" type="noConversion"/>
  </si>
  <si>
    <t>杭州桐庐过滤机厂</t>
    <phoneticPr fontId="6" type="noConversion"/>
  </si>
  <si>
    <t>TY-4-10</t>
    <phoneticPr fontId="6" type="noConversion"/>
  </si>
  <si>
    <t>天津市天扬电镀技术工程有限公司</t>
    <phoneticPr fontId="6" type="noConversion"/>
  </si>
  <si>
    <r>
      <t>RG</t>
    </r>
    <r>
      <rPr>
        <vertAlign val="subscript"/>
        <sz val="12"/>
        <rFont val="宋体"/>
        <family val="3"/>
        <charset val="134"/>
      </rPr>
      <t>3-6</t>
    </r>
    <phoneticPr fontId="6" type="noConversion"/>
  </si>
  <si>
    <t>资产名称</t>
    <phoneticPr fontId="2" type="noConversion"/>
  </si>
  <si>
    <t>资产编号</t>
    <phoneticPr fontId="2" type="noConversion"/>
  </si>
  <si>
    <t>原值：元</t>
  </si>
  <si>
    <t>2006.07.19</t>
  </si>
  <si>
    <t>2003.11.10</t>
  </si>
  <si>
    <t>2010.11.19</t>
  </si>
  <si>
    <t>2008.06.26</t>
  </si>
  <si>
    <t>2004.07.30</t>
  </si>
  <si>
    <t>1978.12.10</t>
  </si>
  <si>
    <t>2008.07.22</t>
  </si>
  <si>
    <t>2005.02.28</t>
  </si>
  <si>
    <t>2003.10.10</t>
  </si>
  <si>
    <t>2006.06.30</t>
  </si>
  <si>
    <t>1958.06.10</t>
  </si>
  <si>
    <t>2008.11.27</t>
  </si>
  <si>
    <t>2002.11.10</t>
  </si>
  <si>
    <t>2005.09.30</t>
  </si>
  <si>
    <t>2006.10.31</t>
  </si>
  <si>
    <t>2001.09.01</t>
  </si>
  <si>
    <t>2009.12.28</t>
  </si>
  <si>
    <t>1997.05.10</t>
  </si>
  <si>
    <t>2005.06.29</t>
  </si>
  <si>
    <t>2005.08.29</t>
  </si>
  <si>
    <t>1977.07.10</t>
  </si>
  <si>
    <t>2008.06.30</t>
  </si>
  <si>
    <t>2001.11.01</t>
  </si>
  <si>
    <t>2010.02.05</t>
  </si>
  <si>
    <t>2016.10.13</t>
  </si>
  <si>
    <t>2018.06.27</t>
  </si>
  <si>
    <t>2001.06.10</t>
  </si>
  <si>
    <t>2009.12.21</t>
  </si>
  <si>
    <t>2016.10.31</t>
  </si>
  <si>
    <t>2011.09.08</t>
  </si>
  <si>
    <t>2008.08.29</t>
  </si>
  <si>
    <t>2012.02.22</t>
  </si>
  <si>
    <t>2008.05.27</t>
  </si>
  <si>
    <t>2014.09.15</t>
  </si>
  <si>
    <t>2016.03.04</t>
  </si>
  <si>
    <t>2014.06.17</t>
  </si>
  <si>
    <t>0802006</t>
  </si>
  <si>
    <t>1403052</t>
  </si>
  <si>
    <t>0701021</t>
  </si>
  <si>
    <t>1034021</t>
  </si>
  <si>
    <t>1305004</t>
  </si>
  <si>
    <t>1305005</t>
  </si>
  <si>
    <t>0203058</t>
  </si>
  <si>
    <t>1350022</t>
  </si>
  <si>
    <t>1350021</t>
  </si>
  <si>
    <t>0801001</t>
  </si>
  <si>
    <t>1034081</t>
  </si>
  <si>
    <t>1750144</t>
  </si>
  <si>
    <t>1750145</t>
  </si>
  <si>
    <t>1750146</t>
  </si>
  <si>
    <t>1750147</t>
  </si>
  <si>
    <t>1750148</t>
  </si>
  <si>
    <t>1750159</t>
  </si>
  <si>
    <t>1750160</t>
  </si>
  <si>
    <t>1750158</t>
  </si>
  <si>
    <t>设备报废（处置）申请明细</t>
    <phoneticPr fontId="1" type="noConversion"/>
  </si>
  <si>
    <t>附件1：</t>
    <phoneticPr fontId="1" type="noConversion"/>
  </si>
  <si>
    <t>天津市机电设备工程成套有限公司</t>
    <phoneticPr fontId="6" type="noConversion"/>
  </si>
  <si>
    <t>电抛光可控硅电源</t>
    <phoneticPr fontId="6" type="noConversion"/>
  </si>
  <si>
    <t>镀锌开关电源</t>
    <phoneticPr fontId="6" type="noConversion"/>
  </si>
  <si>
    <t>组合电源</t>
    <phoneticPr fontId="6" type="noConversion"/>
  </si>
  <si>
    <t>江阴市天马电源制造有限公司</t>
    <phoneticPr fontId="6" type="noConversion"/>
  </si>
  <si>
    <t>污水排放在线监测系统</t>
    <phoneticPr fontId="6" type="noConversion"/>
  </si>
  <si>
    <t>北京普析通用仪器有限责任公司</t>
    <phoneticPr fontId="6" type="noConversion"/>
  </si>
  <si>
    <t>浙江国祥空调股份有限公司</t>
    <phoneticPr fontId="6" type="noConversion"/>
  </si>
  <si>
    <t>空调机组（直膨式）</t>
    <phoneticPr fontId="6" type="noConversion"/>
  </si>
  <si>
    <t>0205348</t>
    <phoneticPr fontId="1" type="noConversion"/>
  </si>
  <si>
    <t>制造厂商</t>
    <phoneticPr fontId="2" type="noConversion"/>
  </si>
  <si>
    <t xml:space="preserve"> 净值（元） </t>
    <phoneticPr fontId="1" type="noConversion"/>
  </si>
  <si>
    <t>规定使用年限</t>
    <phoneticPr fontId="1" type="noConversion"/>
  </si>
  <si>
    <t>投用日期</t>
    <phoneticPr fontId="1" type="noConversion"/>
  </si>
  <si>
    <t>合计：</t>
    <phoneticPr fontId="1" type="noConversion"/>
  </si>
  <si>
    <t>规格型号及附件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</si>
</sst>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#,##0_);[Red]\(#,##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vertAlign val="subscript"/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color indexed="8"/>
      <name val="Arial"/>
      <family val="2"/>
    </font>
    <font>
      <b/>
      <sz val="22"/>
      <color theme="1"/>
      <name val="宋体"/>
      <family val="3"/>
      <charset val="134"/>
      <scheme val="major"/>
    </font>
    <font>
      <b/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quotePrefix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quotePrefix="1" applyNumberFormat="1" applyFont="1" applyFill="1" applyBorder="1" applyAlignment="1">
      <alignment horizontal="center" vertical="center" shrinkToFit="1"/>
    </xf>
    <xf numFmtId="0" fontId="15" fillId="0" borderId="1" xfId="1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17" fillId="2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08;&#33635;/2016.11.22/&#22266;&#23450;&#36164;&#20135;/2021/&#26029;&#36335;&#22120;-2021&#35774;&#22791;&#21488;&#24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试设备"/>
      <sheetName val="动力设备"/>
      <sheetName val="机械设备"/>
      <sheetName val="汇总"/>
      <sheetName val="断路器帐有，设备部帐没有"/>
      <sheetName val="汇总 (2)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设备编号</v>
          </cell>
          <cell r="C1" t="str">
            <v>名称</v>
          </cell>
          <cell r="D1" t="str">
            <v>型号</v>
          </cell>
          <cell r="E1" t="str">
            <v>规格</v>
          </cell>
          <cell r="F1" t="str">
            <v>出厂编号</v>
          </cell>
          <cell r="G1" t="str">
            <v>品牌（厂家）</v>
          </cell>
        </row>
        <row r="2">
          <cell r="B2">
            <v>1034161</v>
          </cell>
          <cell r="C2" t="str">
            <v>双金属挠度-时间连续测试系统</v>
          </cell>
          <cell r="D2" t="str">
            <v>非标</v>
          </cell>
          <cell r="F2" t="str">
            <v>1906010</v>
          </cell>
          <cell r="G2" t="str">
            <v>天门进宝（天津）科技有限公司</v>
          </cell>
        </row>
        <row r="3">
          <cell r="B3">
            <v>1035064</v>
          </cell>
          <cell r="C3" t="str">
            <v>断路器拉拔力和备用行程综合自动检测设备</v>
          </cell>
          <cell r="G3" t="str">
            <v>天津博方自动化工程有限公司</v>
          </cell>
        </row>
        <row r="4">
          <cell r="B4">
            <v>1035065</v>
          </cell>
          <cell r="C4" t="str">
            <v>断路器机械时效测试装置</v>
          </cell>
          <cell r="D4" t="str">
            <v>非标</v>
          </cell>
          <cell r="G4" t="str">
            <v>天津博方自动化工程有限公司</v>
          </cell>
        </row>
        <row r="5">
          <cell r="B5">
            <v>1035069</v>
          </cell>
          <cell r="C5" t="str">
            <v>机械时效试验台</v>
          </cell>
          <cell r="D5" t="str">
            <v>非标</v>
          </cell>
          <cell r="G5" t="str">
            <v>天津微纳制造技术有限公司</v>
          </cell>
        </row>
        <row r="6">
          <cell r="B6" t="str">
            <v>H5990025</v>
          </cell>
          <cell r="C6" t="str">
            <v>高低温试验箱</v>
          </cell>
          <cell r="D6" t="str">
            <v>ET0470</v>
          </cell>
          <cell r="F6">
            <v>10113440</v>
          </cell>
          <cell r="G6" t="str">
            <v>广州爱斯佩克环境仪器有限公司</v>
          </cell>
        </row>
        <row r="7">
          <cell r="B7" t="str">
            <v>H5990053</v>
          </cell>
          <cell r="C7" t="str">
            <v>高温试验箱</v>
          </cell>
          <cell r="D7" t="str">
            <v>SEG-041H</v>
          </cell>
          <cell r="F7">
            <v>1061130079</v>
          </cell>
          <cell r="G7" t="str">
            <v>上海爱斯佩克环境设备有限公司</v>
          </cell>
        </row>
        <row r="8">
          <cell r="B8" t="str">
            <v>H5990099</v>
          </cell>
          <cell r="C8" t="str">
            <v>高温试验箱</v>
          </cell>
          <cell r="D8" t="str">
            <v>PH301</v>
          </cell>
          <cell r="F8" t="str">
            <v>16102916</v>
          </cell>
          <cell r="G8" t="str">
            <v>广州五所环境仪器有限公司</v>
          </cell>
        </row>
        <row r="9">
          <cell r="B9" t="str">
            <v>H5990108</v>
          </cell>
          <cell r="C9" t="str">
            <v>高低温试验箱</v>
          </cell>
          <cell r="D9" t="str">
            <v>EG-04KA</v>
          </cell>
          <cell r="F9" t="str">
            <v>10167109</v>
          </cell>
          <cell r="G9" t="str">
            <v>广州五所环境仪器有限公司</v>
          </cell>
        </row>
        <row r="10">
          <cell r="B10" t="str">
            <v>H5990109</v>
          </cell>
          <cell r="C10" t="str">
            <v>超低温箱</v>
          </cell>
          <cell r="D10" t="str">
            <v>RS-7110</v>
          </cell>
          <cell r="F10" t="str">
            <v>2016101111</v>
          </cell>
          <cell r="G10" t="str">
            <v>沈阳北斗星制冷设备有限公司</v>
          </cell>
        </row>
        <row r="11">
          <cell r="B11" t="str">
            <v>H5990137</v>
          </cell>
          <cell r="C11" t="str">
            <v>超低温箱</v>
          </cell>
          <cell r="D11" t="str">
            <v>RS-7110</v>
          </cell>
          <cell r="F11" t="str">
            <v>2017120402</v>
          </cell>
          <cell r="G11" t="str">
            <v>沈阳北斗星制冷设备有限公司</v>
          </cell>
        </row>
        <row r="12">
          <cell r="B12" t="str">
            <v>H5990153</v>
          </cell>
          <cell r="C12" t="str">
            <v>高温试验箱</v>
          </cell>
          <cell r="D12" t="str">
            <v>PC-301</v>
          </cell>
          <cell r="F12" t="str">
            <v>18102405</v>
          </cell>
          <cell r="G12" t="str">
            <v>广州五所环境仪器有限公司</v>
          </cell>
        </row>
        <row r="13">
          <cell r="B13" t="str">
            <v>H990006</v>
          </cell>
          <cell r="C13" t="str">
            <v>极限动作特性试验台</v>
          </cell>
          <cell r="D13" t="str">
            <v>非标</v>
          </cell>
          <cell r="G13" t="str">
            <v>天津航空易思维科技有限公司</v>
          </cell>
        </row>
        <row r="14">
          <cell r="B14" t="str">
            <v>H990007</v>
          </cell>
          <cell r="C14" t="str">
            <v>极限动作特性试验台</v>
          </cell>
          <cell r="D14" t="str">
            <v>非标</v>
          </cell>
          <cell r="G14" t="str">
            <v>天津航空易思维科技有限公司</v>
          </cell>
        </row>
        <row r="15">
          <cell r="B15" t="str">
            <v>H990008</v>
          </cell>
          <cell r="C15" t="str">
            <v>极限动作特性试验台</v>
          </cell>
          <cell r="D15" t="str">
            <v>非标</v>
          </cell>
          <cell r="G15" t="str">
            <v>天津航空易思维科技有限公司</v>
          </cell>
        </row>
        <row r="16">
          <cell r="B16" t="str">
            <v>H990009</v>
          </cell>
          <cell r="C16" t="str">
            <v>极限动作特性试验台</v>
          </cell>
          <cell r="D16" t="str">
            <v>非标</v>
          </cell>
          <cell r="G16" t="str">
            <v>天津航空易思维科技有限公司</v>
          </cell>
        </row>
        <row r="17">
          <cell r="B17" t="str">
            <v>H990010</v>
          </cell>
          <cell r="C17" t="str">
            <v>断路器动作特性检查试验台</v>
          </cell>
          <cell r="D17" t="str">
            <v>非标</v>
          </cell>
          <cell r="G17" t="str">
            <v>天津航空机电有限公司</v>
          </cell>
        </row>
        <row r="18">
          <cell r="B18" t="str">
            <v>H990011</v>
          </cell>
          <cell r="C18" t="str">
            <v>断路器动作特性检查试验台</v>
          </cell>
          <cell r="D18" t="str">
            <v>非标</v>
          </cell>
          <cell r="G18" t="str">
            <v>天津航空机电有限公司</v>
          </cell>
        </row>
        <row r="19">
          <cell r="B19" t="str">
            <v>H990012</v>
          </cell>
          <cell r="C19" t="str">
            <v>断路器动作特性检查试验台</v>
          </cell>
          <cell r="D19" t="str">
            <v>非标</v>
          </cell>
          <cell r="G19" t="str">
            <v>天津航空机电有限公司</v>
          </cell>
        </row>
        <row r="20">
          <cell r="B20" t="str">
            <v>H990013</v>
          </cell>
          <cell r="C20" t="str">
            <v>断路器动作特性检查试验台</v>
          </cell>
          <cell r="D20" t="str">
            <v>非标</v>
          </cell>
          <cell r="G20" t="str">
            <v>天津航空机电有限公司</v>
          </cell>
        </row>
        <row r="21">
          <cell r="B21" t="str">
            <v>H990014</v>
          </cell>
          <cell r="C21" t="str">
            <v>断路器动作特性检查试验台</v>
          </cell>
          <cell r="D21" t="str">
            <v>非标</v>
          </cell>
          <cell r="G21" t="str">
            <v>天津航空机电有限公司</v>
          </cell>
        </row>
        <row r="22">
          <cell r="B22" t="str">
            <v>H990015</v>
          </cell>
          <cell r="C22" t="str">
            <v>断路器动作特性检查试验台</v>
          </cell>
          <cell r="D22" t="str">
            <v>非标</v>
          </cell>
          <cell r="G22" t="str">
            <v>天津航空机电有限公司</v>
          </cell>
        </row>
        <row r="23">
          <cell r="B23" t="str">
            <v>H990016</v>
          </cell>
          <cell r="C23" t="str">
            <v>断路器动作特性检查试验台</v>
          </cell>
          <cell r="D23" t="str">
            <v>非标</v>
          </cell>
          <cell r="E23" t="str">
            <v>1EF910/105</v>
          </cell>
          <cell r="G23" t="str">
            <v>天津航空机电有限公司</v>
          </cell>
        </row>
        <row r="24">
          <cell r="B24" t="str">
            <v>H990017</v>
          </cell>
          <cell r="C24" t="str">
            <v>断路器动作特性检查试验台</v>
          </cell>
          <cell r="D24" t="str">
            <v>非标</v>
          </cell>
          <cell r="E24" t="str">
            <v>1EF910/105</v>
          </cell>
          <cell r="G24" t="str">
            <v>天津航空机电有限公司</v>
          </cell>
        </row>
        <row r="25">
          <cell r="B25" t="str">
            <v>H990018</v>
          </cell>
          <cell r="C25" t="str">
            <v>断路器动作特性检查试验台</v>
          </cell>
          <cell r="D25" t="str">
            <v>非标</v>
          </cell>
          <cell r="E25" t="str">
            <v>1EF910/105</v>
          </cell>
          <cell r="G25" t="str">
            <v>天津航空机电有限公司</v>
          </cell>
        </row>
        <row r="26">
          <cell r="B26" t="str">
            <v>H990019</v>
          </cell>
          <cell r="C26" t="str">
            <v>断路器动作特性检查试验台</v>
          </cell>
          <cell r="D26" t="str">
            <v>非标</v>
          </cell>
          <cell r="E26" t="str">
            <v>1EF910/105</v>
          </cell>
          <cell r="G26" t="str">
            <v>天津航空机电有限公司</v>
          </cell>
        </row>
        <row r="27">
          <cell r="B27" t="str">
            <v>H990020</v>
          </cell>
          <cell r="C27" t="str">
            <v>断路器动作特性检查试验台</v>
          </cell>
          <cell r="D27" t="str">
            <v>非标</v>
          </cell>
          <cell r="E27" t="str">
            <v>1EF910/105</v>
          </cell>
          <cell r="G27" t="str">
            <v>天津航空机电有限公司</v>
          </cell>
        </row>
        <row r="28">
          <cell r="B28" t="str">
            <v>H990021</v>
          </cell>
          <cell r="C28" t="str">
            <v>断路器动作特性检查试验台</v>
          </cell>
          <cell r="D28" t="str">
            <v>非标</v>
          </cell>
          <cell r="E28" t="str">
            <v>1EF910/105</v>
          </cell>
          <cell r="G28" t="str">
            <v>天津航空机电有限公司</v>
          </cell>
        </row>
        <row r="29">
          <cell r="B29" t="str">
            <v>H990027</v>
          </cell>
          <cell r="C29" t="str">
            <v>极限动作特性试验台</v>
          </cell>
          <cell r="D29" t="str">
            <v>非标</v>
          </cell>
          <cell r="G29" t="str">
            <v>天津航空机电有限公司</v>
          </cell>
        </row>
        <row r="30">
          <cell r="B30" t="str">
            <v>H990028</v>
          </cell>
          <cell r="C30" t="str">
            <v>极限动作特性试验台</v>
          </cell>
          <cell r="D30" t="str">
            <v>非标</v>
          </cell>
          <cell r="G30" t="str">
            <v>天津航空机电有限公司</v>
          </cell>
        </row>
        <row r="31">
          <cell r="B31" t="str">
            <v>H990030</v>
          </cell>
          <cell r="C31" t="str">
            <v>极限动作特性试验台</v>
          </cell>
          <cell r="D31" t="str">
            <v>非标</v>
          </cell>
          <cell r="G31" t="str">
            <v>天津航空机电有限公司</v>
          </cell>
        </row>
        <row r="32">
          <cell r="B32" t="str">
            <v>H990031</v>
          </cell>
          <cell r="C32" t="str">
            <v>大电流断路器动作特性检查试验台</v>
          </cell>
          <cell r="D32" t="str">
            <v>非标</v>
          </cell>
          <cell r="E32" t="str">
            <v>6KW</v>
          </cell>
          <cell r="G32" t="str">
            <v>天津航空机电有限公司</v>
          </cell>
        </row>
        <row r="33">
          <cell r="B33" t="str">
            <v>H990033</v>
          </cell>
          <cell r="C33" t="str">
            <v>断路器调节试验台</v>
          </cell>
          <cell r="D33" t="str">
            <v>非标</v>
          </cell>
          <cell r="E33" t="str">
            <v>1EF910/105</v>
          </cell>
          <cell r="G33" t="str">
            <v>天津航空机电有限公司</v>
          </cell>
        </row>
        <row r="34">
          <cell r="B34" t="str">
            <v>H990034</v>
          </cell>
          <cell r="C34" t="str">
            <v>断路器调节试验台</v>
          </cell>
          <cell r="D34" t="str">
            <v>非标</v>
          </cell>
          <cell r="E34" t="str">
            <v>1EF910/105</v>
          </cell>
          <cell r="G34" t="str">
            <v>天津航空机电有限公司</v>
          </cell>
        </row>
        <row r="35">
          <cell r="B35" t="str">
            <v>H990035</v>
          </cell>
          <cell r="C35" t="str">
            <v>断路器调节试验台</v>
          </cell>
          <cell r="D35" t="str">
            <v>非标</v>
          </cell>
          <cell r="E35" t="str">
            <v>1EF910/105</v>
          </cell>
          <cell r="G35" t="str">
            <v>天津航空机电有限公司</v>
          </cell>
        </row>
        <row r="36">
          <cell r="B36" t="str">
            <v>H990036</v>
          </cell>
          <cell r="C36" t="str">
            <v>断路器动作特性检查试验台</v>
          </cell>
          <cell r="D36" t="str">
            <v>非标</v>
          </cell>
          <cell r="E36" t="str">
            <v>1EF910/105</v>
          </cell>
          <cell r="G36" t="str">
            <v>天津航空机电有限公司</v>
          </cell>
        </row>
        <row r="37">
          <cell r="B37" t="str">
            <v>H990037</v>
          </cell>
          <cell r="C37" t="str">
            <v>断路器动作特性检查试验台</v>
          </cell>
          <cell r="D37" t="str">
            <v>非标</v>
          </cell>
          <cell r="E37" t="str">
            <v>1EF910/105</v>
          </cell>
          <cell r="G37" t="str">
            <v>天津航空机电有限公司</v>
          </cell>
        </row>
        <row r="38">
          <cell r="B38" t="str">
            <v>H990038</v>
          </cell>
          <cell r="C38" t="str">
            <v>大电流断路器动作特性检查试验台</v>
          </cell>
          <cell r="D38" t="str">
            <v>非标</v>
          </cell>
          <cell r="E38" t="str">
            <v>1EF910/105</v>
          </cell>
          <cell r="G38" t="str">
            <v>天津航空机电有限公司</v>
          </cell>
        </row>
        <row r="39">
          <cell r="B39" t="str">
            <v>0203041</v>
          </cell>
          <cell r="C39" t="str">
            <v>高低温试验箱</v>
          </cell>
          <cell r="D39" t="str">
            <v>EG-04AGP</v>
          </cell>
          <cell r="F39" t="str">
            <v>0105039-2</v>
          </cell>
          <cell r="G39" t="str">
            <v>广州爱斯佩克有限公司</v>
          </cell>
        </row>
        <row r="40">
          <cell r="B40" t="str">
            <v>0203042</v>
          </cell>
          <cell r="C40" t="str">
            <v>高低温试验箱</v>
          </cell>
          <cell r="D40" t="str">
            <v>EG-04AGP</v>
          </cell>
          <cell r="F40" t="str">
            <v>00105039-1</v>
          </cell>
          <cell r="G40" t="str">
            <v>广州爱斯佩克有限公司</v>
          </cell>
        </row>
        <row r="41">
          <cell r="B41" t="str">
            <v>0203050</v>
          </cell>
          <cell r="C41" t="str">
            <v>高温试验箱</v>
          </cell>
          <cell r="D41" t="str">
            <v>PH-401</v>
          </cell>
          <cell r="F41" t="str">
            <v>03102343</v>
          </cell>
          <cell r="G41" t="str">
            <v>广州爱斯佩克有限公司</v>
          </cell>
        </row>
        <row r="42">
          <cell r="B42" t="str">
            <v>0203059</v>
          </cell>
          <cell r="C42" t="str">
            <v>低温箱</v>
          </cell>
          <cell r="D42" t="str">
            <v>RS-820</v>
          </cell>
          <cell r="E42" t="str">
            <v>-40℃～80℃1.5KW</v>
          </cell>
          <cell r="F42" t="str">
            <v>R060701</v>
          </cell>
          <cell r="G42" t="str">
            <v>沈阳北斗星制冷设备有限公司</v>
          </cell>
        </row>
        <row r="43">
          <cell r="B43" t="str">
            <v>0203063</v>
          </cell>
          <cell r="C43" t="str">
            <v>低温箱</v>
          </cell>
          <cell r="D43" t="str">
            <v>RS-7110</v>
          </cell>
          <cell r="E43" t="str">
            <v>-70℃   110L   1.6KW</v>
          </cell>
          <cell r="F43" t="str">
            <v>R0701014</v>
          </cell>
          <cell r="G43" t="str">
            <v>沈阳北斗星制冷设备有限公司</v>
          </cell>
        </row>
        <row r="44">
          <cell r="B44" t="str">
            <v>0205271</v>
          </cell>
          <cell r="C44" t="str">
            <v>除湿机</v>
          </cell>
          <cell r="D44" t="str">
            <v>DH-890C</v>
          </cell>
          <cell r="F44" t="str">
            <v>908070066</v>
          </cell>
          <cell r="G44" t="str">
            <v>常州市川岛电器有限公司</v>
          </cell>
        </row>
        <row r="45">
          <cell r="B45" t="str">
            <v>0205341</v>
          </cell>
          <cell r="C45" t="str">
            <v>格力空调</v>
          </cell>
          <cell r="D45" t="str">
            <v>KFR-120LW</v>
          </cell>
          <cell r="G45" t="str">
            <v>格力空调有限公司</v>
          </cell>
        </row>
        <row r="46">
          <cell r="B46" t="str">
            <v>0205342</v>
          </cell>
          <cell r="C46" t="str">
            <v>格力空调</v>
          </cell>
          <cell r="D46" t="str">
            <v>KFR-120LW</v>
          </cell>
          <cell r="G46" t="str">
            <v>格力空调有限公司</v>
          </cell>
        </row>
        <row r="47">
          <cell r="B47" t="str">
            <v>0205362</v>
          </cell>
          <cell r="C47" t="str">
            <v>格力空调</v>
          </cell>
          <cell r="E47" t="str">
            <v>3P</v>
          </cell>
          <cell r="G47" t="str">
            <v>格力空调有限公司</v>
          </cell>
        </row>
        <row r="48">
          <cell r="B48" t="str">
            <v>0205363</v>
          </cell>
          <cell r="C48" t="str">
            <v>格力空调</v>
          </cell>
          <cell r="E48" t="str">
            <v>3P</v>
          </cell>
          <cell r="G48" t="str">
            <v>格力空调有限公司</v>
          </cell>
        </row>
        <row r="49">
          <cell r="B49" t="str">
            <v>0205364</v>
          </cell>
          <cell r="C49" t="str">
            <v>格力空调</v>
          </cell>
          <cell r="E49" t="str">
            <v>3P</v>
          </cell>
          <cell r="G49" t="str">
            <v>格力空调有限公司</v>
          </cell>
        </row>
        <row r="50">
          <cell r="B50" t="str">
            <v>0205400</v>
          </cell>
          <cell r="C50" t="str">
            <v>冷暖柜机</v>
          </cell>
          <cell r="D50" t="str">
            <v>KFR-120LW/KFR</v>
          </cell>
          <cell r="E50" t="str">
            <v>5P</v>
          </cell>
          <cell r="F50" t="str">
            <v>6714796019736</v>
          </cell>
          <cell r="G50" t="str">
            <v>珠海格力电器股份有限公司</v>
          </cell>
        </row>
        <row r="51">
          <cell r="B51" t="str">
            <v>0802011</v>
          </cell>
          <cell r="C51" t="str">
            <v>超声波清洗机</v>
          </cell>
          <cell r="D51" t="str">
            <v>KX-1990</v>
          </cell>
          <cell r="G51" t="str">
            <v>科玺清洗材料有限公司</v>
          </cell>
        </row>
        <row r="52">
          <cell r="B52" t="str">
            <v>0802016</v>
          </cell>
          <cell r="C52" t="str">
            <v>超声波清洗机</v>
          </cell>
          <cell r="D52" t="str">
            <v>KX-1990T</v>
          </cell>
          <cell r="G52" t="str">
            <v>北京科玺世纪科技有限公司</v>
          </cell>
        </row>
        <row r="53">
          <cell r="B53" t="str">
            <v>1315110</v>
          </cell>
          <cell r="C53" t="str">
            <v>高强电子干燥柜</v>
          </cell>
          <cell r="D53" t="str">
            <v>X2E-1490-6G</v>
          </cell>
          <cell r="F53" t="str">
            <v>DZAG054760</v>
          </cell>
          <cell r="G53" t="str">
            <v>汉唐电子（上海）有限公司</v>
          </cell>
        </row>
        <row r="54">
          <cell r="B54" t="str">
            <v>1315111</v>
          </cell>
          <cell r="C54" t="str">
            <v>高强电子干燥柜</v>
          </cell>
          <cell r="D54" t="str">
            <v>X2E-1490-6G</v>
          </cell>
          <cell r="F54" t="str">
            <v>DZAG054761</v>
          </cell>
          <cell r="G54" t="str">
            <v>汉唐电子（上海）有限公司</v>
          </cell>
        </row>
        <row r="55">
          <cell r="B55" t="str">
            <v>1315153</v>
          </cell>
          <cell r="C55" t="str">
            <v>高强超低温电子干燥柜</v>
          </cell>
          <cell r="D55" t="str">
            <v>XZE-1490-6G</v>
          </cell>
          <cell r="F55" t="str">
            <v>DZAI044786</v>
          </cell>
          <cell r="G55" t="str">
            <v>汉唐高强防潮电子（上海）有限公司</v>
          </cell>
        </row>
        <row r="56">
          <cell r="B56" t="str">
            <v>1318001</v>
          </cell>
          <cell r="C56" t="str">
            <v>断路器涂胶产品自动风干装置</v>
          </cell>
          <cell r="E56" t="str">
            <v>非标</v>
          </cell>
          <cell r="F56" t="str">
            <v>BF1302</v>
          </cell>
          <cell r="G56" t="str">
            <v>天津市博方自动化工程有限公司</v>
          </cell>
        </row>
        <row r="57">
          <cell r="B57" t="str">
            <v>1401010</v>
          </cell>
          <cell r="C57" t="str">
            <v>氢氧焰铂电阻焊接机</v>
          </cell>
          <cell r="D57" t="str">
            <v>OH-200</v>
          </cell>
          <cell r="F57" t="str">
            <v>OH-200-2018-0622-020</v>
          </cell>
          <cell r="G57" t="str">
            <v>长沙高新开发区沃克能源成套设备有限公司</v>
          </cell>
        </row>
        <row r="58">
          <cell r="B58" t="str">
            <v>1403003</v>
          </cell>
          <cell r="C58" t="str">
            <v>点焊机</v>
          </cell>
          <cell r="E58" t="str">
            <v>6KVA</v>
          </cell>
          <cell r="G58" t="str">
            <v>天津105厂</v>
          </cell>
        </row>
        <row r="59">
          <cell r="B59" t="str">
            <v>1403053</v>
          </cell>
          <cell r="C59" t="str">
            <v>储能点焊机</v>
          </cell>
          <cell r="D59" t="str">
            <v>P1108</v>
          </cell>
          <cell r="E59" t="str">
            <v>800J3KW</v>
          </cell>
          <cell r="F59" t="str">
            <v>433</v>
          </cell>
          <cell r="G59" t="str">
            <v>江苏镇江无线电专用设备有限公司</v>
          </cell>
        </row>
        <row r="60">
          <cell r="B60" t="str">
            <v>1403055</v>
          </cell>
          <cell r="C60" t="str">
            <v>银触点中频焊机系统</v>
          </cell>
          <cell r="D60" t="str">
            <v>ZDB-55KVA</v>
          </cell>
          <cell r="G60" t="str">
            <v>广州（从化）享龙机电制造实业有限公司</v>
          </cell>
        </row>
        <row r="61">
          <cell r="B61" t="str">
            <v>1403056</v>
          </cell>
          <cell r="C61" t="str">
            <v>双金属片中频焊机系统</v>
          </cell>
          <cell r="D61" t="str">
            <v>ZDB-55KVA</v>
          </cell>
          <cell r="G61" t="str">
            <v>广州（从化）享龙机电制造实业有限公司</v>
          </cell>
        </row>
        <row r="62">
          <cell r="B62" t="str">
            <v>1403058</v>
          </cell>
          <cell r="C62" t="str">
            <v>中频直流焊机</v>
          </cell>
          <cell r="D62" t="str">
            <v>DB-25-101104</v>
          </cell>
          <cell r="E62" t="str">
            <v>25KVA</v>
          </cell>
          <cell r="F62" t="str">
            <v>M0110216-0158-01</v>
          </cell>
          <cell r="G62" t="str">
            <v>广州（从化）享龙机电制造实业有限公司</v>
          </cell>
        </row>
        <row r="63">
          <cell r="B63" t="str">
            <v>1403059</v>
          </cell>
          <cell r="C63" t="str">
            <v>中频直流焊机</v>
          </cell>
          <cell r="D63" t="str">
            <v>DB-25-101104</v>
          </cell>
          <cell r="E63" t="str">
            <v>25KVA</v>
          </cell>
          <cell r="F63" t="str">
            <v>M0110216-0158-02</v>
          </cell>
          <cell r="G63" t="str">
            <v>广州（从化）享龙机电制造实业有限公司</v>
          </cell>
        </row>
        <row r="64">
          <cell r="B64" t="str">
            <v>1403061</v>
          </cell>
          <cell r="C64" t="str">
            <v>储能点焊机</v>
          </cell>
          <cell r="D64" t="str">
            <v>PT1108</v>
          </cell>
          <cell r="F64" t="str">
            <v>297</v>
          </cell>
          <cell r="G64" t="str">
            <v>镇江市博锐自动化科技有限公司</v>
          </cell>
        </row>
        <row r="65">
          <cell r="B65" t="str">
            <v>1403062</v>
          </cell>
          <cell r="C65" t="str">
            <v>储能点焊机</v>
          </cell>
          <cell r="D65" t="str">
            <v>PT1108</v>
          </cell>
          <cell r="F65" t="str">
            <v>298</v>
          </cell>
          <cell r="G65" t="str">
            <v>镇江市博锐自动化科技有限公司</v>
          </cell>
        </row>
        <row r="66">
          <cell r="B66" t="str">
            <v>1403063</v>
          </cell>
          <cell r="C66" t="str">
            <v>储能点焊机</v>
          </cell>
          <cell r="D66" t="str">
            <v>PT1105</v>
          </cell>
          <cell r="F66" t="str">
            <v>2090</v>
          </cell>
          <cell r="G66" t="str">
            <v>镇江市博锐自动化科技有限公司</v>
          </cell>
        </row>
        <row r="67">
          <cell r="B67" t="str">
            <v>1403064</v>
          </cell>
          <cell r="C67" t="str">
            <v>交流钎焊机</v>
          </cell>
          <cell r="D67" t="str">
            <v>PM45</v>
          </cell>
          <cell r="F67" t="str">
            <v>039</v>
          </cell>
          <cell r="G67" t="str">
            <v>镇江市博锐自动化科技有限公司</v>
          </cell>
        </row>
        <row r="68">
          <cell r="B68" t="str">
            <v>1403065</v>
          </cell>
          <cell r="C68" t="str">
            <v>交流钎焊机</v>
          </cell>
          <cell r="D68" t="str">
            <v>P1810</v>
          </cell>
          <cell r="F68" t="str">
            <v>040</v>
          </cell>
          <cell r="G68" t="str">
            <v>镇江市博锐自动化科技有限公司</v>
          </cell>
        </row>
        <row r="69">
          <cell r="B69" t="str">
            <v>1403066</v>
          </cell>
          <cell r="C69" t="str">
            <v>交流钎焊机</v>
          </cell>
          <cell r="D69" t="str">
            <v>P1810</v>
          </cell>
          <cell r="F69" t="str">
            <v>041</v>
          </cell>
          <cell r="G69" t="str">
            <v>镇江市博锐自动化科技有限公司</v>
          </cell>
        </row>
        <row r="70">
          <cell r="B70" t="str">
            <v>1403067</v>
          </cell>
          <cell r="C70" t="str">
            <v>交流钎焊机</v>
          </cell>
          <cell r="D70" t="str">
            <v>P1810</v>
          </cell>
          <cell r="F70" t="str">
            <v>042</v>
          </cell>
          <cell r="G70" t="str">
            <v>镇江市博锐自动化科技有限公司</v>
          </cell>
        </row>
        <row r="71">
          <cell r="B71" t="str">
            <v>1403068</v>
          </cell>
          <cell r="C71" t="str">
            <v>自动铆银点机</v>
          </cell>
          <cell r="D71" t="str">
            <v>非标</v>
          </cell>
          <cell r="G71" t="str">
            <v>深圳泽宇自动化设备有限公司</v>
          </cell>
        </row>
        <row r="72">
          <cell r="B72" t="str">
            <v>1403071</v>
          </cell>
          <cell r="C72" t="str">
            <v>双金属部件点焊工作站</v>
          </cell>
          <cell r="D72" t="str">
            <v>非标</v>
          </cell>
          <cell r="F72" t="str">
            <v>12388、12389、12398</v>
          </cell>
          <cell r="G72" t="str">
            <v>天津市唐松焊机销售有限公司</v>
          </cell>
        </row>
        <row r="73">
          <cell r="B73">
            <v>1750047</v>
          </cell>
          <cell r="C73" t="str">
            <v>恒流源</v>
          </cell>
          <cell r="D73" t="str">
            <v>GEN30-50</v>
          </cell>
          <cell r="E73" t="str">
            <v>CD0-50A</v>
          </cell>
          <cell r="G73" t="str">
            <v>日本</v>
          </cell>
        </row>
        <row r="74">
          <cell r="B74">
            <v>1750048</v>
          </cell>
          <cell r="C74" t="str">
            <v>恒流源</v>
          </cell>
          <cell r="D74" t="str">
            <v>GEN30-50</v>
          </cell>
          <cell r="E74" t="str">
            <v>CD0-50A</v>
          </cell>
          <cell r="G74" t="str">
            <v>日本</v>
          </cell>
        </row>
        <row r="75">
          <cell r="B75">
            <v>1750049</v>
          </cell>
          <cell r="C75" t="str">
            <v>恒流源</v>
          </cell>
          <cell r="D75" t="str">
            <v>GEN6-200</v>
          </cell>
          <cell r="E75" t="str">
            <v>CD0-200A</v>
          </cell>
          <cell r="F75" t="str">
            <v xml:space="preserve"> </v>
          </cell>
          <cell r="G75" t="str">
            <v>日本</v>
          </cell>
        </row>
        <row r="76">
          <cell r="B76">
            <v>1770008</v>
          </cell>
          <cell r="C76" t="str">
            <v>热剥器</v>
          </cell>
          <cell r="D76" t="str">
            <v>R-35 4A</v>
          </cell>
          <cell r="G76" t="str">
            <v>北京埃森恒业科技有限公司</v>
          </cell>
        </row>
        <row r="77">
          <cell r="B77">
            <v>2207001</v>
          </cell>
          <cell r="C77" t="str">
            <v>自动铣平机</v>
          </cell>
          <cell r="G77" t="str">
            <v>天津市奥尔莱特机电设备有限公司</v>
          </cell>
        </row>
        <row r="78">
          <cell r="B78">
            <v>2207002</v>
          </cell>
          <cell r="C78" t="str">
            <v>自动抛光机</v>
          </cell>
          <cell r="G78" t="str">
            <v>天津市奥尔莱特机电设备有限公司</v>
          </cell>
        </row>
        <row r="79">
          <cell r="B79">
            <v>2450006</v>
          </cell>
          <cell r="C79" t="str">
            <v>DBB外壳旋铆设备</v>
          </cell>
          <cell r="E79" t="str">
            <v xml:space="preserve">非标 </v>
          </cell>
          <cell r="G79" t="str">
            <v>天津市奥尔莱特机电设备有限公司</v>
          </cell>
        </row>
        <row r="80">
          <cell r="B80">
            <v>3603004</v>
          </cell>
          <cell r="C80" t="str">
            <v>二氧化碳打标机</v>
          </cell>
          <cell r="D80" t="str">
            <v>JH-69</v>
          </cell>
          <cell r="G80" t="str">
            <v>天津市雷普激光技术有限公司</v>
          </cell>
        </row>
        <row r="81">
          <cell r="B81">
            <v>3603020</v>
          </cell>
          <cell r="C81" t="str">
            <v>激光打标机</v>
          </cell>
          <cell r="D81" t="str">
            <v>YLP-DG20</v>
          </cell>
          <cell r="F81" t="str">
            <v>KFD061710364</v>
          </cell>
          <cell r="G81" t="str">
            <v>大族激光科技产业集团有限公司</v>
          </cell>
        </row>
        <row r="82">
          <cell r="B82">
            <v>3603022</v>
          </cell>
          <cell r="C82" t="str">
            <v>喷码机</v>
          </cell>
          <cell r="D82" t="str">
            <v>A200</v>
          </cell>
          <cell r="F82" t="str">
            <v>N2C10923-3R</v>
          </cell>
          <cell r="G82" t="str">
            <v>科瑞多（天津）标识技术有限公司</v>
          </cell>
        </row>
        <row r="83">
          <cell r="B83">
            <v>3604002</v>
          </cell>
          <cell r="C83" t="str">
            <v>电动套丝机</v>
          </cell>
          <cell r="D83" t="str">
            <v>Z3T-R3</v>
          </cell>
          <cell r="E83" t="str">
            <v>1/2-3英寸</v>
          </cell>
          <cell r="F83" t="str">
            <v>1413</v>
          </cell>
          <cell r="G83" t="str">
            <v>杭州套丝机厂</v>
          </cell>
        </row>
        <row r="84">
          <cell r="B84">
            <v>4101025</v>
          </cell>
          <cell r="C84" t="str">
            <v>开式压力机</v>
          </cell>
          <cell r="D84" t="str">
            <v>偏心</v>
          </cell>
          <cell r="E84" t="str">
            <v>20T</v>
          </cell>
          <cell r="F84" t="str">
            <v xml:space="preserve"> </v>
          </cell>
          <cell r="G84" t="str">
            <v>自制</v>
          </cell>
        </row>
        <row r="85">
          <cell r="B85">
            <v>4101041</v>
          </cell>
          <cell r="C85" t="str">
            <v>精密冲载压力机</v>
          </cell>
          <cell r="D85" t="str">
            <v>GKP-F40</v>
          </cell>
          <cell r="E85" t="str">
            <v>40T</v>
          </cell>
          <cell r="F85" t="str">
            <v>952276</v>
          </cell>
          <cell r="G85" t="str">
            <v>瑞士Feintoo</v>
          </cell>
        </row>
        <row r="86">
          <cell r="B86">
            <v>4101042</v>
          </cell>
          <cell r="C86" t="str">
            <v>开式压力机</v>
          </cell>
          <cell r="D86" t="str">
            <v>JH21-45</v>
          </cell>
          <cell r="E86" t="str">
            <v>45T</v>
          </cell>
          <cell r="F86" t="str">
            <v>28015</v>
          </cell>
          <cell r="G86" t="str">
            <v>上海第二锻压机床厂</v>
          </cell>
        </row>
        <row r="87">
          <cell r="B87">
            <v>4101043</v>
          </cell>
          <cell r="C87" t="str">
            <v>TOX微型精密压机</v>
          </cell>
          <cell r="D87" t="str">
            <v>PFL008.SP</v>
          </cell>
          <cell r="G87" t="str">
            <v>苏州托克斯冲压设备有限公司</v>
          </cell>
        </row>
        <row r="88">
          <cell r="B88">
            <v>4203014</v>
          </cell>
          <cell r="C88" t="str">
            <v>四柱液压机</v>
          </cell>
          <cell r="D88" t="str">
            <v>YF32-100</v>
          </cell>
          <cell r="G88" t="str">
            <v>江苏湖州机床有限公司</v>
          </cell>
        </row>
        <row r="89">
          <cell r="B89">
            <v>4206031</v>
          </cell>
          <cell r="C89" t="str">
            <v>塑压机</v>
          </cell>
          <cell r="D89" t="str">
            <v>Y/TD71-45A</v>
          </cell>
          <cell r="E89" t="str">
            <v>45T</v>
          </cell>
          <cell r="F89" t="str">
            <v>049</v>
          </cell>
          <cell r="G89" t="str">
            <v>天津锻压机床厂</v>
          </cell>
        </row>
        <row r="90">
          <cell r="B90">
            <v>4206032</v>
          </cell>
          <cell r="C90" t="str">
            <v>塑压机</v>
          </cell>
          <cell r="D90" t="str">
            <v>Y/TD71-45A</v>
          </cell>
          <cell r="E90" t="str">
            <v>45T</v>
          </cell>
          <cell r="F90" t="str">
            <v>048</v>
          </cell>
          <cell r="G90" t="str">
            <v>天津锻压机床厂</v>
          </cell>
        </row>
        <row r="91">
          <cell r="B91">
            <v>4206033</v>
          </cell>
          <cell r="C91" t="str">
            <v>塑压机</v>
          </cell>
          <cell r="D91" t="str">
            <v>YTD71-45A</v>
          </cell>
          <cell r="E91" t="str">
            <v>45T</v>
          </cell>
          <cell r="F91" t="str">
            <v>24</v>
          </cell>
          <cell r="G91" t="str">
            <v>天津锻压机床厂</v>
          </cell>
        </row>
        <row r="92">
          <cell r="B92">
            <v>4206036</v>
          </cell>
          <cell r="C92" t="str">
            <v>注压成型机</v>
          </cell>
          <cell r="D92" t="str">
            <v>YTD31-20/80</v>
          </cell>
          <cell r="F92" t="str">
            <v>201101</v>
          </cell>
          <cell r="G92" t="str">
            <v>大连天能机床有限公司</v>
          </cell>
        </row>
        <row r="93">
          <cell r="B93">
            <v>4206037</v>
          </cell>
          <cell r="C93" t="str">
            <v>注压成型机</v>
          </cell>
          <cell r="D93" t="str">
            <v>YTD31-20/80</v>
          </cell>
          <cell r="F93" t="str">
            <v>201102</v>
          </cell>
          <cell r="G93" t="str">
            <v>大连天能机床有限公司</v>
          </cell>
        </row>
        <row r="94">
          <cell r="B94">
            <v>4206038</v>
          </cell>
          <cell r="C94" t="str">
            <v>注压成型机</v>
          </cell>
          <cell r="D94" t="str">
            <v>YTD31-20/80</v>
          </cell>
          <cell r="F94" t="str">
            <v>201103</v>
          </cell>
          <cell r="G94" t="str">
            <v>大连天能机床有限公司</v>
          </cell>
        </row>
        <row r="95">
          <cell r="B95">
            <v>4206039</v>
          </cell>
          <cell r="C95" t="str">
            <v>注压成型机</v>
          </cell>
          <cell r="D95" t="str">
            <v>YTD31-20/80</v>
          </cell>
          <cell r="F95" t="str">
            <v>201104</v>
          </cell>
          <cell r="G95" t="str">
            <v>大连天能机床有限公司</v>
          </cell>
        </row>
        <row r="96">
          <cell r="B96">
            <v>4206040</v>
          </cell>
          <cell r="C96" t="str">
            <v>注压成型机</v>
          </cell>
          <cell r="D96" t="str">
            <v>YTD31-20/80</v>
          </cell>
          <cell r="F96" t="str">
            <v>201105</v>
          </cell>
          <cell r="G96" t="str">
            <v>大连天能机床有限公司</v>
          </cell>
        </row>
        <row r="97">
          <cell r="B97">
            <v>4206041</v>
          </cell>
          <cell r="C97" t="str">
            <v>液压机</v>
          </cell>
          <cell r="D97" t="str">
            <v>Y/TD71-45A</v>
          </cell>
          <cell r="F97" t="str">
            <v>001</v>
          </cell>
          <cell r="G97" t="str">
            <v>天津市天锻压力机有限公司</v>
          </cell>
        </row>
        <row r="98">
          <cell r="B98">
            <v>4206042</v>
          </cell>
          <cell r="C98" t="str">
            <v>液压机</v>
          </cell>
          <cell r="D98" t="str">
            <v>Y/TD71-45A</v>
          </cell>
          <cell r="F98" t="str">
            <v>002</v>
          </cell>
          <cell r="G98" t="str">
            <v>天津市天锻压力机有限公司</v>
          </cell>
        </row>
        <row r="99">
          <cell r="B99">
            <v>4206043</v>
          </cell>
          <cell r="C99" t="str">
            <v>液压机</v>
          </cell>
          <cell r="D99" t="str">
            <v>Y/TD71-45A</v>
          </cell>
          <cell r="F99" t="str">
            <v>003</v>
          </cell>
          <cell r="G99" t="str">
            <v>天津市天锻压力机有限公司</v>
          </cell>
        </row>
        <row r="100">
          <cell r="B100">
            <v>4206044</v>
          </cell>
          <cell r="C100" t="str">
            <v>液压机</v>
          </cell>
          <cell r="D100" t="str">
            <v>Y/TD71-45A</v>
          </cell>
          <cell r="F100" t="str">
            <v>004</v>
          </cell>
          <cell r="G100" t="str">
            <v>天津市天锻压力机有限公司</v>
          </cell>
        </row>
        <row r="101">
          <cell r="B101">
            <v>4206045</v>
          </cell>
          <cell r="C101" t="str">
            <v>液压机</v>
          </cell>
          <cell r="D101" t="str">
            <v>Y/TD71-45A</v>
          </cell>
          <cell r="F101" t="str">
            <v>005</v>
          </cell>
          <cell r="G101" t="str">
            <v>天津市天锻压力机有限公司</v>
          </cell>
        </row>
        <row r="102">
          <cell r="B102">
            <v>4206049</v>
          </cell>
          <cell r="C102" t="str">
            <v>液压机</v>
          </cell>
          <cell r="D102" t="str">
            <v>Y/TD71-45A</v>
          </cell>
          <cell r="F102" t="str">
            <v>014</v>
          </cell>
          <cell r="G102" t="str">
            <v>天津市天锻压力机有限公司</v>
          </cell>
        </row>
        <row r="103">
          <cell r="B103">
            <v>4206050</v>
          </cell>
          <cell r="C103" t="str">
            <v>塑压机</v>
          </cell>
        </row>
        <row r="104">
          <cell r="B104">
            <v>4206051</v>
          </cell>
          <cell r="C104" t="str">
            <v>注塑机</v>
          </cell>
          <cell r="D104" t="str">
            <v>TTI-90SE11</v>
          </cell>
          <cell r="F104" t="str">
            <v>DH-20101765</v>
          </cell>
          <cell r="G104" t="str">
            <v>大同机械（无锡）销售有限公司</v>
          </cell>
        </row>
        <row r="105">
          <cell r="B105">
            <v>4206052</v>
          </cell>
          <cell r="C105" t="str">
            <v>立式注塑机</v>
          </cell>
          <cell r="D105" t="str">
            <v>TY400.2R.H</v>
          </cell>
          <cell r="F105" t="str">
            <v>1598</v>
          </cell>
          <cell r="G105" t="str">
            <v>杭州大禹机械有限公司</v>
          </cell>
        </row>
        <row r="106">
          <cell r="B106">
            <v>4750002</v>
          </cell>
          <cell r="C106" t="str">
            <v>手板压力机</v>
          </cell>
          <cell r="G106" t="str">
            <v>天津三环利起重设备商行</v>
          </cell>
        </row>
        <row r="107">
          <cell r="B107">
            <v>4750004</v>
          </cell>
          <cell r="C107" t="str">
            <v>手板压力机</v>
          </cell>
          <cell r="D107" t="str">
            <v xml:space="preserve"> </v>
          </cell>
          <cell r="G107" t="str">
            <v>天津三环利起重设备商行</v>
          </cell>
        </row>
        <row r="108">
          <cell r="B108">
            <v>4750008</v>
          </cell>
          <cell r="C108" t="str">
            <v>压力机</v>
          </cell>
          <cell r="G108" t="str">
            <v>天津三环利起重设备厂</v>
          </cell>
        </row>
        <row r="109">
          <cell r="B109">
            <v>4750010</v>
          </cell>
          <cell r="C109" t="str">
            <v>压力机</v>
          </cell>
          <cell r="G109" t="str">
            <v>天津三环利起重设备厂</v>
          </cell>
        </row>
        <row r="110">
          <cell r="B110">
            <v>4750011</v>
          </cell>
          <cell r="C110" t="str">
            <v>压力机</v>
          </cell>
          <cell r="G110" t="str">
            <v>天津三环利起重设备厂</v>
          </cell>
        </row>
        <row r="111">
          <cell r="B111">
            <v>4750014</v>
          </cell>
          <cell r="C111" t="str">
            <v>手板压力机</v>
          </cell>
          <cell r="G111" t="str">
            <v>天津三环利起重设备厂</v>
          </cell>
        </row>
        <row r="112">
          <cell r="B112">
            <v>4750022</v>
          </cell>
          <cell r="C112" t="str">
            <v>手板压力机</v>
          </cell>
          <cell r="G112" t="str">
            <v>天津龙盛辉弘公司</v>
          </cell>
        </row>
        <row r="113">
          <cell r="B113">
            <v>4750026</v>
          </cell>
          <cell r="C113" t="str">
            <v>手板压力机</v>
          </cell>
          <cell r="G113" t="str">
            <v>天津龙盛辉弘公司</v>
          </cell>
        </row>
        <row r="114">
          <cell r="B114">
            <v>4750028</v>
          </cell>
          <cell r="C114" t="str">
            <v>手板压力机</v>
          </cell>
          <cell r="G114" t="str">
            <v>天津龙盛辉弘公司</v>
          </cell>
        </row>
        <row r="115">
          <cell r="B115">
            <v>4750033</v>
          </cell>
          <cell r="C115" t="str">
            <v>手板压力机</v>
          </cell>
          <cell r="G115" t="str">
            <v>天津龙盛辉弘公司</v>
          </cell>
        </row>
        <row r="116">
          <cell r="B116">
            <v>4750034</v>
          </cell>
          <cell r="C116" t="str">
            <v>调节螺钉设备</v>
          </cell>
          <cell r="G116" t="str">
            <v>天津创智机电有限公司</v>
          </cell>
        </row>
        <row r="117">
          <cell r="B117">
            <v>4750035</v>
          </cell>
          <cell r="C117" t="str">
            <v>螺套装配设备</v>
          </cell>
          <cell r="G117" t="str">
            <v>天津创智机电有限公司</v>
          </cell>
        </row>
        <row r="118">
          <cell r="B118">
            <v>4750036</v>
          </cell>
          <cell r="C118" t="str">
            <v>按钮夹具设备</v>
          </cell>
          <cell r="G118" t="str">
            <v>天津创智机电有限公司</v>
          </cell>
        </row>
        <row r="119">
          <cell r="B119">
            <v>4750037</v>
          </cell>
          <cell r="C119" t="str">
            <v>触点组装设备</v>
          </cell>
          <cell r="G119" t="str">
            <v>天津创智机电有限公司</v>
          </cell>
        </row>
        <row r="120">
          <cell r="B120">
            <v>4750038</v>
          </cell>
          <cell r="C120" t="str">
            <v>调节螺钉部件自动组装机</v>
          </cell>
          <cell r="F120" t="str">
            <v>JD-2013-04-0017</v>
          </cell>
          <cell r="G120" t="str">
            <v>深圳市泽宇自动化设备有限公司</v>
          </cell>
        </row>
        <row r="121">
          <cell r="B121">
            <v>4750039</v>
          </cell>
          <cell r="C121" t="str">
            <v>螺套部件自动组装机</v>
          </cell>
          <cell r="F121" t="str">
            <v>JD-2013-03-0016</v>
          </cell>
          <cell r="G121" t="str">
            <v>深圳市泽宇自动化设备有限公司</v>
          </cell>
        </row>
        <row r="122">
          <cell r="B122">
            <v>4750041</v>
          </cell>
          <cell r="C122" t="str">
            <v>自动组装机</v>
          </cell>
          <cell r="D122" t="str">
            <v>非标</v>
          </cell>
          <cell r="G122" t="str">
            <v>深圳市泽宇自动化设备有限公司</v>
          </cell>
        </row>
        <row r="123">
          <cell r="B123">
            <v>4750051</v>
          </cell>
          <cell r="C123" t="str">
            <v>螺丝自动穿垫设备</v>
          </cell>
          <cell r="D123" t="str">
            <v>非标</v>
          </cell>
          <cell r="F123" t="str">
            <v>SUNFAITH201811-1</v>
          </cell>
          <cell r="G123" t="str">
            <v>天津盛和泰信智能科技有限公司</v>
          </cell>
        </row>
        <row r="124">
          <cell r="B124">
            <v>4750052</v>
          </cell>
          <cell r="C124" t="str">
            <v>螺丝自动穿垫设备</v>
          </cell>
          <cell r="D124" t="str">
            <v>非标</v>
          </cell>
          <cell r="F124" t="str">
            <v>SUNFAITH201811-2</v>
          </cell>
          <cell r="G124" t="str">
            <v>天津盛和泰信智能科技有限公司</v>
          </cell>
        </row>
        <row r="125">
          <cell r="B125">
            <v>9105001</v>
          </cell>
          <cell r="C125" t="str">
            <v>单轨起重机</v>
          </cell>
          <cell r="E125" t="str">
            <v>0.58t*3m*3m</v>
          </cell>
          <cell r="F125" t="str">
            <v>DSD-QS-2016-5-027</v>
          </cell>
          <cell r="G125" t="str">
            <v>天津德仕达起重输送设备有限公司</v>
          </cell>
        </row>
        <row r="126">
          <cell r="B126">
            <v>9602020</v>
          </cell>
          <cell r="C126" t="str">
            <v>台钻</v>
          </cell>
          <cell r="D126" t="str">
            <v>ZWG-4B</v>
          </cell>
          <cell r="G126" t="str">
            <v>天津市迪沃特机电有限公司</v>
          </cell>
        </row>
        <row r="127">
          <cell r="B127">
            <v>9602021</v>
          </cell>
          <cell r="C127" t="str">
            <v>台钻</v>
          </cell>
          <cell r="D127" t="str">
            <v>ZWG-4B</v>
          </cell>
          <cell r="G127" t="str">
            <v>天津市迪沃特机电有限公司</v>
          </cell>
        </row>
        <row r="128">
          <cell r="B128">
            <v>9602031</v>
          </cell>
          <cell r="C128" t="str">
            <v>台钻</v>
          </cell>
          <cell r="D128" t="str">
            <v>Z406B-1</v>
          </cell>
          <cell r="G128" t="str">
            <v>天津市西湖机电设备有限公司</v>
          </cell>
        </row>
        <row r="129">
          <cell r="B129">
            <v>9602032</v>
          </cell>
          <cell r="C129" t="str">
            <v>台钻</v>
          </cell>
          <cell r="D129" t="str">
            <v>ZWG</v>
          </cell>
          <cell r="G129" t="str">
            <v>天津市西湖机电设备有限公司</v>
          </cell>
        </row>
        <row r="130">
          <cell r="B130">
            <v>9602033</v>
          </cell>
          <cell r="C130" t="str">
            <v>台钻</v>
          </cell>
          <cell r="D130" t="str">
            <v>ZWG</v>
          </cell>
          <cell r="G130" t="str">
            <v>天津市西湖机电设备有限公司</v>
          </cell>
        </row>
        <row r="131">
          <cell r="B131">
            <v>9607008</v>
          </cell>
          <cell r="C131" t="str">
            <v>离心光饰机</v>
          </cell>
          <cell r="D131" t="str">
            <v>LG8-34</v>
          </cell>
          <cell r="F131" t="str">
            <v>1039</v>
          </cell>
          <cell r="G131" t="str">
            <v>无锡金光光整机械厂</v>
          </cell>
        </row>
        <row r="132">
          <cell r="B132">
            <v>9607009</v>
          </cell>
          <cell r="C132" t="str">
            <v>离心光饰机</v>
          </cell>
          <cell r="D132" t="str">
            <v>LG8-34</v>
          </cell>
          <cell r="F132" t="str">
            <v>1698</v>
          </cell>
          <cell r="G132" t="str">
            <v>无锡顺天意机械有限公司</v>
          </cell>
        </row>
        <row r="133">
          <cell r="B133">
            <v>9660002</v>
          </cell>
          <cell r="C133" t="str">
            <v>U型生产线工作台</v>
          </cell>
          <cell r="G133" t="str">
            <v>天津创智机电有限公司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pane ySplit="3" topLeftCell="A46" activePane="bottomLeft" state="frozen"/>
      <selection pane="bottomLeft" activeCell="P58" sqref="P58"/>
    </sheetView>
  </sheetViews>
  <sheetFormatPr defaultRowHeight="13.5"/>
  <cols>
    <col min="1" max="1" width="4.5" style="6" customWidth="1"/>
    <col min="2" max="2" width="9.375" style="6" customWidth="1"/>
    <col min="3" max="3" width="15.625" style="6" customWidth="1"/>
    <col min="4" max="4" width="7.875" style="6" customWidth="1"/>
    <col min="5" max="5" width="11.875" style="6" customWidth="1"/>
    <col min="6" max="6" width="9.875" style="6" customWidth="1"/>
    <col min="7" max="7" width="8.375" style="23" customWidth="1"/>
    <col min="8" max="8" width="10.875" style="32" customWidth="1"/>
    <col min="9" max="9" width="9.125" style="24" customWidth="1"/>
    <col min="10" max="10" width="0.25" customWidth="1"/>
  </cols>
  <sheetData>
    <row r="1" spans="1:10" ht="51.75" hidden="1" customHeight="1">
      <c r="A1" s="11"/>
      <c r="B1" s="11"/>
      <c r="C1" s="11"/>
      <c r="D1" s="42" t="s">
        <v>196</v>
      </c>
      <c r="E1" s="42"/>
      <c r="F1" s="42"/>
      <c r="G1" s="42"/>
      <c r="H1" s="42"/>
      <c r="I1" s="42"/>
      <c r="J1" s="42"/>
    </row>
    <row r="2" spans="1:10" ht="31.5" customHeight="1">
      <c r="A2" s="43" t="s">
        <v>197</v>
      </c>
      <c r="B2" s="43"/>
      <c r="C2" s="43"/>
      <c r="D2" s="43"/>
      <c r="E2" s="12"/>
      <c r="F2" s="12"/>
      <c r="G2" s="12"/>
      <c r="H2" s="30"/>
      <c r="I2" s="12"/>
      <c r="J2" s="13"/>
    </row>
    <row r="3" spans="1:10" ht="48" customHeight="1">
      <c r="A3" s="33" t="s">
        <v>0</v>
      </c>
      <c r="B3" s="33" t="s">
        <v>139</v>
      </c>
      <c r="C3" s="33" t="s">
        <v>138</v>
      </c>
      <c r="D3" s="41" t="s">
        <v>213</v>
      </c>
      <c r="E3" s="34" t="s">
        <v>208</v>
      </c>
      <c r="F3" s="35" t="s">
        <v>211</v>
      </c>
      <c r="G3" s="38" t="s">
        <v>210</v>
      </c>
      <c r="H3" s="36" t="s">
        <v>140</v>
      </c>
      <c r="I3" s="37" t="s">
        <v>209</v>
      </c>
      <c r="J3" s="1"/>
    </row>
    <row r="4" spans="1:10" s="29" customFormat="1" ht="20.100000000000001" customHeight="1">
      <c r="A4" s="19">
        <v>1</v>
      </c>
      <c r="B4" s="5" t="s">
        <v>183</v>
      </c>
      <c r="C4" s="4" t="s">
        <v>32</v>
      </c>
      <c r="D4" s="15" t="s">
        <v>33</v>
      </c>
      <c r="E4" s="4" t="s">
        <v>34</v>
      </c>
      <c r="F4" s="9" t="s">
        <v>141</v>
      </c>
      <c r="G4" s="9">
        <v>15</v>
      </c>
      <c r="H4" s="31">
        <v>19500</v>
      </c>
      <c r="I4" s="25">
        <v>975</v>
      </c>
      <c r="J4" s="28"/>
    </row>
    <row r="5" spans="1:10" s="29" customFormat="1" ht="20.100000000000001" customHeight="1">
      <c r="A5" s="19">
        <v>2</v>
      </c>
      <c r="B5" s="5" t="s">
        <v>177</v>
      </c>
      <c r="C5" s="4" t="s">
        <v>26</v>
      </c>
      <c r="D5" s="15" t="s">
        <v>27</v>
      </c>
      <c r="E5" s="4" t="s">
        <v>28</v>
      </c>
      <c r="F5" s="9" t="s">
        <v>142</v>
      </c>
      <c r="G5" s="9">
        <v>15</v>
      </c>
      <c r="H5" s="31">
        <v>3500</v>
      </c>
      <c r="I5" s="25">
        <v>175</v>
      </c>
      <c r="J5" s="28"/>
    </row>
    <row r="6" spans="1:10" s="29" customFormat="1" ht="20.100000000000001" customHeight="1">
      <c r="A6" s="19">
        <v>3</v>
      </c>
      <c r="B6" s="5" t="s">
        <v>187</v>
      </c>
      <c r="C6" s="2" t="s">
        <v>35</v>
      </c>
      <c r="D6" s="15" t="s">
        <v>36</v>
      </c>
      <c r="E6" s="15" t="s">
        <v>37</v>
      </c>
      <c r="F6" s="8" t="s">
        <v>143</v>
      </c>
      <c r="G6" s="9">
        <v>11</v>
      </c>
      <c r="H6" s="31">
        <v>170940.17</v>
      </c>
      <c r="I6" s="25">
        <v>8547.01</v>
      </c>
      <c r="J6" s="28"/>
    </row>
    <row r="7" spans="1:10" s="29" customFormat="1" ht="20.100000000000001" customHeight="1">
      <c r="A7" s="19">
        <v>4</v>
      </c>
      <c r="B7" s="5" t="s">
        <v>178</v>
      </c>
      <c r="C7" s="4" t="s">
        <v>29</v>
      </c>
      <c r="D7" s="4" t="s">
        <v>30</v>
      </c>
      <c r="E7" s="4" t="s">
        <v>31</v>
      </c>
      <c r="F7" s="9" t="s">
        <v>145</v>
      </c>
      <c r="G7" s="9">
        <v>15</v>
      </c>
      <c r="H7" s="31">
        <v>17773.099999999999</v>
      </c>
      <c r="I7" s="25">
        <v>888.66</v>
      </c>
      <c r="J7" s="28"/>
    </row>
    <row r="8" spans="1:10" s="29" customFormat="1" ht="20.100000000000001" customHeight="1">
      <c r="A8" s="19">
        <v>5</v>
      </c>
      <c r="B8" s="16">
        <v>2450001</v>
      </c>
      <c r="C8" s="16" t="s">
        <v>18</v>
      </c>
      <c r="D8" s="15" t="s">
        <v>19</v>
      </c>
      <c r="E8" s="2" t="s">
        <v>20</v>
      </c>
      <c r="F8" s="17"/>
      <c r="G8" s="18">
        <v>12</v>
      </c>
      <c r="H8" s="31"/>
      <c r="I8" s="25">
        <v>0</v>
      </c>
      <c r="J8" s="28"/>
    </row>
    <row r="9" spans="1:10" s="29" customFormat="1" ht="20.100000000000001" customHeight="1">
      <c r="A9" s="19">
        <v>6</v>
      </c>
      <c r="B9" s="16">
        <v>4204002</v>
      </c>
      <c r="C9" s="16" t="s">
        <v>21</v>
      </c>
      <c r="D9" s="15" t="s">
        <v>22</v>
      </c>
      <c r="E9" s="2" t="s">
        <v>65</v>
      </c>
      <c r="F9" s="17" t="s">
        <v>146</v>
      </c>
      <c r="G9" s="18">
        <v>12</v>
      </c>
      <c r="H9" s="31">
        <v>13069</v>
      </c>
      <c r="I9" s="25">
        <v>392.07</v>
      </c>
      <c r="J9" s="28"/>
    </row>
    <row r="10" spans="1:10" s="29" customFormat="1" ht="20.100000000000001" customHeight="1">
      <c r="A10" s="19">
        <v>7</v>
      </c>
      <c r="B10" s="20">
        <v>4750024</v>
      </c>
      <c r="C10" s="20" t="s">
        <v>16</v>
      </c>
      <c r="D10" s="15"/>
      <c r="E10" s="15" t="s">
        <v>17</v>
      </c>
      <c r="F10" s="17" t="s">
        <v>147</v>
      </c>
      <c r="G10" s="18">
        <v>12</v>
      </c>
      <c r="H10" s="31">
        <v>3000</v>
      </c>
      <c r="I10" s="25">
        <v>150</v>
      </c>
      <c r="J10" s="28"/>
    </row>
    <row r="11" spans="1:10" s="29" customFormat="1" ht="20.100000000000001" customHeight="1">
      <c r="A11" s="19">
        <v>8</v>
      </c>
      <c r="B11" s="16">
        <v>9607007</v>
      </c>
      <c r="C11" s="16" t="s">
        <v>23</v>
      </c>
      <c r="D11" s="15" t="s">
        <v>24</v>
      </c>
      <c r="E11" s="15" t="s">
        <v>25</v>
      </c>
      <c r="F11" s="17" t="s">
        <v>148</v>
      </c>
      <c r="G11" s="18">
        <v>12</v>
      </c>
      <c r="H11" s="31">
        <v>7850</v>
      </c>
      <c r="I11" s="25">
        <v>392.5</v>
      </c>
      <c r="J11" s="28"/>
    </row>
    <row r="12" spans="1:10" s="29" customFormat="1" ht="32.450000000000003" customHeight="1">
      <c r="A12" s="19">
        <v>9</v>
      </c>
      <c r="B12" s="5" t="s">
        <v>184</v>
      </c>
      <c r="C12" s="4" t="s">
        <v>62</v>
      </c>
      <c r="D12" s="4" t="s">
        <v>63</v>
      </c>
      <c r="E12" s="4" t="s">
        <v>64</v>
      </c>
      <c r="F12" s="19" t="s">
        <v>144</v>
      </c>
      <c r="G12" s="22">
        <v>13</v>
      </c>
      <c r="H12" s="31">
        <v>27000</v>
      </c>
      <c r="I12" s="25">
        <v>4484.67</v>
      </c>
      <c r="J12" s="28"/>
    </row>
    <row r="13" spans="1:10" s="29" customFormat="1" ht="20.100000000000001" customHeight="1">
      <c r="A13" s="19">
        <v>10</v>
      </c>
      <c r="B13" s="10">
        <v>1003117</v>
      </c>
      <c r="C13" s="4" t="s">
        <v>66</v>
      </c>
      <c r="D13" s="4" t="s">
        <v>67</v>
      </c>
      <c r="E13" s="4" t="s">
        <v>68</v>
      </c>
      <c r="F13" s="5" t="s">
        <v>149</v>
      </c>
      <c r="G13" s="9">
        <v>15</v>
      </c>
      <c r="H13" s="31">
        <v>6840</v>
      </c>
      <c r="I13" s="25">
        <v>342</v>
      </c>
      <c r="J13" s="28"/>
    </row>
    <row r="14" spans="1:10" s="29" customFormat="1" ht="20.100000000000001" customHeight="1">
      <c r="A14" s="19">
        <v>11</v>
      </c>
      <c r="B14" s="19">
        <v>1403053</v>
      </c>
      <c r="C14" s="19" t="s">
        <v>71</v>
      </c>
      <c r="D14" s="19" t="s">
        <v>72</v>
      </c>
      <c r="E14" s="19" t="s">
        <v>73</v>
      </c>
      <c r="F14" s="19" t="s">
        <v>150</v>
      </c>
      <c r="G14" s="22">
        <v>15</v>
      </c>
      <c r="H14" s="31">
        <v>13500</v>
      </c>
      <c r="I14" s="25">
        <v>675</v>
      </c>
      <c r="J14" s="28"/>
    </row>
    <row r="15" spans="1:10" s="29" customFormat="1" ht="20.100000000000001" customHeight="1">
      <c r="A15" s="19">
        <v>12</v>
      </c>
      <c r="B15" s="19">
        <v>3604002</v>
      </c>
      <c r="C15" s="19" t="s">
        <v>74</v>
      </c>
      <c r="D15" s="19" t="s">
        <v>75</v>
      </c>
      <c r="E15" s="19" t="s">
        <v>41</v>
      </c>
      <c r="F15" s="19"/>
      <c r="G15" s="18">
        <v>12</v>
      </c>
      <c r="H15" s="31"/>
      <c r="I15" s="25">
        <v>0</v>
      </c>
      <c r="J15" s="28"/>
    </row>
    <row r="16" spans="1:10" s="29" customFormat="1" ht="20.100000000000001" customHeight="1">
      <c r="A16" s="19">
        <v>13</v>
      </c>
      <c r="B16" s="19">
        <v>4101025</v>
      </c>
      <c r="C16" s="19" t="s">
        <v>76</v>
      </c>
      <c r="D16" s="19" t="s">
        <v>69</v>
      </c>
      <c r="E16" s="19" t="s">
        <v>70</v>
      </c>
      <c r="F16" s="19" t="s">
        <v>151</v>
      </c>
      <c r="G16" s="18">
        <v>12</v>
      </c>
      <c r="H16" s="31">
        <v>2167.6</v>
      </c>
      <c r="I16" s="25">
        <v>65.03</v>
      </c>
      <c r="J16" s="28"/>
    </row>
    <row r="17" spans="1:10" s="29" customFormat="1" ht="20.100000000000001" customHeight="1">
      <c r="A17" s="19">
        <v>14</v>
      </c>
      <c r="B17" s="19">
        <v>4101043</v>
      </c>
      <c r="C17" s="19" t="s">
        <v>77</v>
      </c>
      <c r="D17" s="19" t="s">
        <v>78</v>
      </c>
      <c r="E17" s="19" t="str">
        <f>VLOOKUP(B17,[1]汇总!$B:$G,6,0)</f>
        <v>苏州托克斯冲压设备有限公司</v>
      </c>
      <c r="F17" s="19">
        <v>2009.07</v>
      </c>
      <c r="G17" s="22">
        <v>12</v>
      </c>
      <c r="H17" s="31">
        <v>42735.040000000001</v>
      </c>
      <c r="I17" s="25">
        <v>0</v>
      </c>
      <c r="J17" s="28"/>
    </row>
    <row r="18" spans="1:10" s="29" customFormat="1" ht="20.100000000000001" customHeight="1">
      <c r="A18" s="19">
        <v>15</v>
      </c>
      <c r="B18" s="19">
        <v>4750034</v>
      </c>
      <c r="C18" s="19" t="s">
        <v>79</v>
      </c>
      <c r="D18" s="19"/>
      <c r="E18" s="19" t="s">
        <v>80</v>
      </c>
      <c r="F18" s="19">
        <v>2009.04</v>
      </c>
      <c r="G18" s="22">
        <v>12</v>
      </c>
      <c r="H18" s="31">
        <v>38461.54</v>
      </c>
      <c r="I18" s="25">
        <v>0</v>
      </c>
      <c r="J18" s="28"/>
    </row>
    <row r="19" spans="1:10" s="29" customFormat="1" ht="20.100000000000001" customHeight="1">
      <c r="A19" s="19">
        <v>16</v>
      </c>
      <c r="B19" s="19">
        <v>4750035</v>
      </c>
      <c r="C19" s="19" t="s">
        <v>81</v>
      </c>
      <c r="D19" s="19"/>
      <c r="E19" s="19" t="s">
        <v>80</v>
      </c>
      <c r="F19" s="19">
        <v>2009.04</v>
      </c>
      <c r="G19" s="22">
        <v>12</v>
      </c>
      <c r="H19" s="31">
        <v>46153.85</v>
      </c>
      <c r="I19" s="25">
        <v>0</v>
      </c>
      <c r="J19" s="28"/>
    </row>
    <row r="20" spans="1:10" s="29" customFormat="1" ht="20.100000000000001" customHeight="1">
      <c r="A20" s="19">
        <v>17</v>
      </c>
      <c r="B20" s="19">
        <v>9607008</v>
      </c>
      <c r="C20" s="19" t="s">
        <v>82</v>
      </c>
      <c r="D20" s="19" t="s">
        <v>83</v>
      </c>
      <c r="E20" s="19" t="s">
        <v>84</v>
      </c>
      <c r="F20" s="19" t="s">
        <v>152</v>
      </c>
      <c r="G20" s="18">
        <v>12</v>
      </c>
      <c r="H20" s="31">
        <v>9500</v>
      </c>
      <c r="I20" s="25">
        <v>475</v>
      </c>
      <c r="J20" s="28"/>
    </row>
    <row r="21" spans="1:10" s="29" customFormat="1" ht="20.100000000000001" customHeight="1">
      <c r="A21" s="19">
        <v>18</v>
      </c>
      <c r="B21" s="27" t="s">
        <v>47</v>
      </c>
      <c r="C21" s="21" t="s">
        <v>48</v>
      </c>
      <c r="D21" s="4" t="s">
        <v>85</v>
      </c>
      <c r="E21" s="4" t="s">
        <v>86</v>
      </c>
      <c r="F21" s="9" t="s">
        <v>153</v>
      </c>
      <c r="G21" s="9">
        <v>15</v>
      </c>
      <c r="H21" s="31">
        <v>2250</v>
      </c>
      <c r="I21" s="25">
        <v>67.5</v>
      </c>
      <c r="J21" s="28"/>
    </row>
    <row r="22" spans="1:10" s="29" customFormat="1" ht="20.100000000000001" customHeight="1">
      <c r="A22" s="19">
        <v>19</v>
      </c>
      <c r="B22" s="21">
        <v>1034043</v>
      </c>
      <c r="C22" s="21" t="s">
        <v>46</v>
      </c>
      <c r="D22" s="2" t="s">
        <v>87</v>
      </c>
      <c r="E22" s="2" t="s">
        <v>88</v>
      </c>
      <c r="F22" s="8" t="s">
        <v>154</v>
      </c>
      <c r="G22" s="9">
        <v>12</v>
      </c>
      <c r="H22" s="31">
        <v>40448</v>
      </c>
      <c r="I22" s="25">
        <v>2022.4</v>
      </c>
      <c r="J22" s="28"/>
    </row>
    <row r="23" spans="1:10" s="29" customFormat="1" ht="20.100000000000001" customHeight="1">
      <c r="A23" s="19">
        <v>20</v>
      </c>
      <c r="B23" s="21">
        <v>4750019</v>
      </c>
      <c r="C23" s="21" t="s">
        <v>16</v>
      </c>
      <c r="D23" s="19"/>
      <c r="E23" s="2" t="s">
        <v>89</v>
      </c>
      <c r="F23" s="3" t="s">
        <v>155</v>
      </c>
      <c r="G23" s="18">
        <v>12</v>
      </c>
      <c r="H23" s="31">
        <v>2800</v>
      </c>
      <c r="I23" s="25">
        <v>140</v>
      </c>
      <c r="J23" s="28"/>
    </row>
    <row r="24" spans="1:10" s="29" customFormat="1" ht="20.100000000000001" customHeight="1">
      <c r="A24" s="19">
        <v>21</v>
      </c>
      <c r="B24" s="14" t="s">
        <v>58</v>
      </c>
      <c r="C24" s="4" t="s">
        <v>59</v>
      </c>
      <c r="D24" s="4" t="s">
        <v>60</v>
      </c>
      <c r="E24" s="4" t="s">
        <v>61</v>
      </c>
      <c r="F24" s="5" t="s">
        <v>156</v>
      </c>
      <c r="G24" s="9">
        <v>15</v>
      </c>
      <c r="H24" s="31">
        <v>13500</v>
      </c>
      <c r="I24" s="25">
        <v>0</v>
      </c>
      <c r="J24" s="28"/>
    </row>
    <row r="25" spans="1:10" s="29" customFormat="1" ht="20.100000000000001" customHeight="1">
      <c r="A25" s="19">
        <v>22</v>
      </c>
      <c r="B25" s="2">
        <v>3102010</v>
      </c>
      <c r="C25" s="2" t="s">
        <v>90</v>
      </c>
      <c r="D25" s="2" t="s">
        <v>91</v>
      </c>
      <c r="E25" s="2" t="s">
        <v>92</v>
      </c>
      <c r="F25" s="5" t="s">
        <v>157</v>
      </c>
      <c r="G25" s="18">
        <v>12</v>
      </c>
      <c r="H25" s="31">
        <v>564380.41</v>
      </c>
      <c r="I25" s="25">
        <v>43136.32</v>
      </c>
      <c r="J25" s="28"/>
    </row>
    <row r="26" spans="1:10" s="29" customFormat="1" ht="20.100000000000001" customHeight="1">
      <c r="A26" s="19">
        <v>23</v>
      </c>
      <c r="B26" s="2">
        <v>4101029</v>
      </c>
      <c r="C26" s="2" t="s">
        <v>93</v>
      </c>
      <c r="D26" s="2" t="s">
        <v>94</v>
      </c>
      <c r="E26" s="2" t="s">
        <v>95</v>
      </c>
      <c r="F26" s="5" t="s">
        <v>151</v>
      </c>
      <c r="G26" s="18">
        <v>12</v>
      </c>
      <c r="H26" s="31">
        <v>2167.6</v>
      </c>
      <c r="I26" s="25">
        <v>65.03</v>
      </c>
      <c r="J26" s="28"/>
    </row>
    <row r="27" spans="1:10" s="29" customFormat="1" ht="21" customHeight="1">
      <c r="A27" s="19">
        <v>24</v>
      </c>
      <c r="B27" s="2">
        <v>4203009</v>
      </c>
      <c r="C27" s="2" t="s">
        <v>96</v>
      </c>
      <c r="D27" s="2" t="s">
        <v>97</v>
      </c>
      <c r="E27" s="2" t="s">
        <v>98</v>
      </c>
      <c r="F27" s="5" t="s">
        <v>158</v>
      </c>
      <c r="G27" s="18">
        <v>12</v>
      </c>
      <c r="H27" s="31">
        <v>7300</v>
      </c>
      <c r="I27" s="25">
        <v>219</v>
      </c>
      <c r="J27" s="28"/>
    </row>
    <row r="28" spans="1:10" s="29" customFormat="1" ht="20.100000000000001" customHeight="1">
      <c r="A28" s="19">
        <v>25</v>
      </c>
      <c r="B28" s="5" t="s">
        <v>181</v>
      </c>
      <c r="C28" s="4" t="s">
        <v>99</v>
      </c>
      <c r="D28" s="4" t="s">
        <v>100</v>
      </c>
      <c r="E28" s="4" t="s">
        <v>101</v>
      </c>
      <c r="F28" s="5" t="s">
        <v>159</v>
      </c>
      <c r="G28" s="9">
        <v>15</v>
      </c>
      <c r="H28" s="31">
        <v>23000</v>
      </c>
      <c r="I28" s="25">
        <v>1150</v>
      </c>
      <c r="J28" s="28"/>
    </row>
    <row r="29" spans="1:10" s="29" customFormat="1" ht="20.100000000000001" customHeight="1">
      <c r="A29" s="19">
        <v>26</v>
      </c>
      <c r="B29" s="5" t="s">
        <v>182</v>
      </c>
      <c r="C29" s="4" t="s">
        <v>99</v>
      </c>
      <c r="D29" s="4" t="s">
        <v>100</v>
      </c>
      <c r="E29" s="4" t="s">
        <v>101</v>
      </c>
      <c r="F29" s="5" t="s">
        <v>160</v>
      </c>
      <c r="G29" s="9">
        <v>15</v>
      </c>
      <c r="H29" s="31">
        <v>23000</v>
      </c>
      <c r="I29" s="25">
        <v>1150</v>
      </c>
      <c r="J29" s="28"/>
    </row>
    <row r="30" spans="1:10" s="29" customFormat="1" ht="20.100000000000001" customHeight="1">
      <c r="A30" s="19">
        <v>27</v>
      </c>
      <c r="B30" s="14" t="s">
        <v>57</v>
      </c>
      <c r="C30" s="4" t="s">
        <v>45</v>
      </c>
      <c r="D30" s="4"/>
      <c r="E30" s="4" t="s">
        <v>42</v>
      </c>
      <c r="F30" s="5" t="s">
        <v>161</v>
      </c>
      <c r="G30" s="9">
        <v>15</v>
      </c>
      <c r="H30" s="31">
        <v>6807.39</v>
      </c>
      <c r="I30" s="25">
        <v>204.22</v>
      </c>
      <c r="J30" s="28"/>
    </row>
    <row r="31" spans="1:10" s="29" customFormat="1" ht="20.100000000000001" customHeight="1">
      <c r="A31" s="19">
        <v>28</v>
      </c>
      <c r="B31" s="2">
        <v>2901013</v>
      </c>
      <c r="C31" s="2" t="s">
        <v>38</v>
      </c>
      <c r="D31" s="2" t="s">
        <v>39</v>
      </c>
      <c r="E31" s="2" t="s">
        <v>40</v>
      </c>
      <c r="F31" s="5"/>
      <c r="G31" s="18">
        <v>12</v>
      </c>
      <c r="H31" s="31"/>
      <c r="I31" s="25">
        <v>0</v>
      </c>
      <c r="J31" s="28"/>
    </row>
    <row r="32" spans="1:10" s="29" customFormat="1" ht="20.100000000000001" customHeight="1">
      <c r="A32" s="19">
        <v>29</v>
      </c>
      <c r="B32" s="14" t="s">
        <v>51</v>
      </c>
      <c r="C32" s="4" t="s">
        <v>111</v>
      </c>
      <c r="D32" s="4" t="s">
        <v>112</v>
      </c>
      <c r="E32" s="4" t="s">
        <v>113</v>
      </c>
      <c r="F32" s="5" t="s">
        <v>154</v>
      </c>
      <c r="G32" s="9">
        <v>15</v>
      </c>
      <c r="H32" s="31">
        <v>2950</v>
      </c>
      <c r="I32" s="25">
        <v>147.5</v>
      </c>
      <c r="J32" s="28"/>
    </row>
    <row r="33" spans="1:10" s="29" customFormat="1" ht="20.100000000000001" customHeight="1">
      <c r="A33" s="19">
        <v>30</v>
      </c>
      <c r="B33" s="14" t="s">
        <v>179</v>
      </c>
      <c r="C33" s="4" t="s">
        <v>114</v>
      </c>
      <c r="D33" s="4" t="s">
        <v>115</v>
      </c>
      <c r="E33" s="4" t="s">
        <v>116</v>
      </c>
      <c r="F33" s="5" t="s">
        <v>167</v>
      </c>
      <c r="G33" s="9">
        <v>15</v>
      </c>
      <c r="H33" s="31">
        <v>4380</v>
      </c>
      <c r="I33" s="25">
        <v>131.4</v>
      </c>
      <c r="J33" s="28"/>
    </row>
    <row r="34" spans="1:10" s="29" customFormat="1" ht="25.9" customHeight="1">
      <c r="A34" s="19">
        <v>31</v>
      </c>
      <c r="B34" s="2">
        <v>1034093</v>
      </c>
      <c r="C34" s="2" t="s">
        <v>203</v>
      </c>
      <c r="D34" s="2"/>
      <c r="E34" s="2" t="s">
        <v>204</v>
      </c>
      <c r="F34" s="5" t="s">
        <v>172</v>
      </c>
      <c r="G34" s="9">
        <v>12</v>
      </c>
      <c r="H34" s="31">
        <v>579546</v>
      </c>
      <c r="I34" s="25">
        <v>56504.61</v>
      </c>
      <c r="J34" s="28"/>
    </row>
    <row r="35" spans="1:10" s="29" customFormat="1" ht="20.100000000000001" customHeight="1">
      <c r="A35" s="19">
        <v>32</v>
      </c>
      <c r="B35" s="2">
        <v>9615013</v>
      </c>
      <c r="C35" s="2" t="s">
        <v>133</v>
      </c>
      <c r="D35" s="2" t="s">
        <v>137</v>
      </c>
      <c r="E35" s="2" t="s">
        <v>134</v>
      </c>
      <c r="F35" s="5" t="s">
        <v>171</v>
      </c>
      <c r="G35" s="18">
        <v>12</v>
      </c>
      <c r="H35" s="31">
        <v>4000</v>
      </c>
      <c r="I35" s="25">
        <v>200</v>
      </c>
      <c r="J35" s="28"/>
    </row>
    <row r="36" spans="1:10" s="29" customFormat="1" ht="20.100000000000001" customHeight="1">
      <c r="A36" s="19">
        <v>33</v>
      </c>
      <c r="B36" s="2">
        <v>9615014</v>
      </c>
      <c r="C36" s="2" t="s">
        <v>133</v>
      </c>
      <c r="D36" s="2" t="s">
        <v>137</v>
      </c>
      <c r="E36" s="2" t="s">
        <v>134</v>
      </c>
      <c r="F36" s="5" t="s">
        <v>171</v>
      </c>
      <c r="G36" s="18">
        <v>12</v>
      </c>
      <c r="H36" s="31">
        <v>4000</v>
      </c>
      <c r="I36" s="25">
        <v>200</v>
      </c>
      <c r="J36" s="28"/>
    </row>
    <row r="37" spans="1:10" s="29" customFormat="1" ht="76.5" customHeight="1">
      <c r="A37" s="19">
        <v>34</v>
      </c>
      <c r="B37" s="5" t="s">
        <v>185</v>
      </c>
      <c r="C37" s="4" t="s">
        <v>102</v>
      </c>
      <c r="D37" s="4" t="s">
        <v>103</v>
      </c>
      <c r="E37" s="4" t="s">
        <v>104</v>
      </c>
      <c r="F37" s="5" t="s">
        <v>162</v>
      </c>
      <c r="G37" s="9">
        <v>13</v>
      </c>
      <c r="H37" s="31">
        <v>27000</v>
      </c>
      <c r="I37" s="25">
        <v>4484.67</v>
      </c>
      <c r="J37" s="28"/>
    </row>
    <row r="38" spans="1:10" s="29" customFormat="1" ht="20.100000000000001" customHeight="1">
      <c r="A38" s="19">
        <v>35</v>
      </c>
      <c r="B38" s="3" t="s">
        <v>207</v>
      </c>
      <c r="C38" s="4" t="s">
        <v>206</v>
      </c>
      <c r="D38" s="4" t="s">
        <v>106</v>
      </c>
      <c r="E38" s="4" t="s">
        <v>205</v>
      </c>
      <c r="F38" s="5" t="s">
        <v>165</v>
      </c>
      <c r="G38" s="9">
        <v>5</v>
      </c>
      <c r="H38" s="31">
        <v>250410</v>
      </c>
      <c r="I38" s="25">
        <v>177153.84</v>
      </c>
      <c r="J38" s="28"/>
    </row>
    <row r="39" spans="1:10" s="29" customFormat="1" ht="20.100000000000001" customHeight="1">
      <c r="A39" s="19">
        <v>36</v>
      </c>
      <c r="B39" s="5" t="s">
        <v>49</v>
      </c>
      <c r="C39" s="4" t="s">
        <v>105</v>
      </c>
      <c r="D39" s="4" t="s">
        <v>107</v>
      </c>
      <c r="E39" s="4" t="s">
        <v>205</v>
      </c>
      <c r="F39" s="5" t="s">
        <v>165</v>
      </c>
      <c r="G39" s="9">
        <v>5</v>
      </c>
      <c r="H39" s="31">
        <v>401567</v>
      </c>
      <c r="I39" s="25">
        <v>282039.8</v>
      </c>
      <c r="J39" s="28"/>
    </row>
    <row r="40" spans="1:10" s="29" customFormat="1" ht="20.100000000000001" customHeight="1">
      <c r="A40" s="19">
        <v>37</v>
      </c>
      <c r="B40" s="14" t="s">
        <v>50</v>
      </c>
      <c r="C40" s="4" t="s">
        <v>108</v>
      </c>
      <c r="D40" s="4" t="s">
        <v>109</v>
      </c>
      <c r="E40" s="4" t="s">
        <v>110</v>
      </c>
      <c r="F40" s="5" t="s">
        <v>166</v>
      </c>
      <c r="G40" s="9">
        <v>4</v>
      </c>
      <c r="H40" s="31">
        <v>46600</v>
      </c>
      <c r="I40" s="25">
        <v>37500.129999999997</v>
      </c>
      <c r="J40" s="28"/>
    </row>
    <row r="41" spans="1:10" s="29" customFormat="1" ht="20.100000000000001" customHeight="1">
      <c r="A41" s="19">
        <v>38</v>
      </c>
      <c r="B41" s="5" t="s">
        <v>186</v>
      </c>
      <c r="C41" s="4" t="s">
        <v>117</v>
      </c>
      <c r="D41" s="4"/>
      <c r="E41" s="4" t="s">
        <v>118</v>
      </c>
      <c r="F41" s="5" t="s">
        <v>168</v>
      </c>
      <c r="G41" s="9">
        <v>13</v>
      </c>
      <c r="H41" s="31">
        <v>221466</v>
      </c>
      <c r="I41" s="25">
        <v>57825.5</v>
      </c>
      <c r="J41" s="28"/>
    </row>
    <row r="42" spans="1:10" s="29" customFormat="1" ht="20.100000000000001" customHeight="1">
      <c r="A42" s="19">
        <v>39</v>
      </c>
      <c r="B42" s="5" t="s">
        <v>52</v>
      </c>
      <c r="C42" s="4" t="s">
        <v>119</v>
      </c>
      <c r="D42" s="2" t="s">
        <v>120</v>
      </c>
      <c r="E42" s="4" t="s">
        <v>198</v>
      </c>
      <c r="F42" s="5" t="s">
        <v>169</v>
      </c>
      <c r="G42" s="9">
        <v>5</v>
      </c>
      <c r="H42" s="31">
        <v>92418.82</v>
      </c>
      <c r="I42" s="25">
        <v>64913.69</v>
      </c>
      <c r="J42" s="28"/>
    </row>
    <row r="43" spans="1:10" s="29" customFormat="1" ht="20.100000000000001" customHeight="1">
      <c r="A43" s="19">
        <v>40</v>
      </c>
      <c r="B43" s="5" t="s">
        <v>53</v>
      </c>
      <c r="C43" s="4" t="s">
        <v>121</v>
      </c>
      <c r="D43" s="4" t="s">
        <v>122</v>
      </c>
      <c r="E43" s="4" t="s">
        <v>123</v>
      </c>
      <c r="F43" s="5" t="s">
        <v>170</v>
      </c>
      <c r="G43" s="9">
        <v>10</v>
      </c>
      <c r="H43" s="31">
        <v>8000</v>
      </c>
      <c r="I43" s="25">
        <v>2975.72</v>
      </c>
      <c r="J43" s="28"/>
    </row>
    <row r="44" spans="1:10" s="29" customFormat="1" ht="20.100000000000001" customHeight="1">
      <c r="A44" s="19">
        <v>41</v>
      </c>
      <c r="B44" s="14" t="s">
        <v>54</v>
      </c>
      <c r="C44" s="4" t="s">
        <v>43</v>
      </c>
      <c r="D44" s="4" t="s">
        <v>124</v>
      </c>
      <c r="E44" s="4" t="s">
        <v>125</v>
      </c>
      <c r="F44" s="5" t="s">
        <v>173</v>
      </c>
      <c r="G44" s="9">
        <v>14</v>
      </c>
      <c r="H44" s="31">
        <v>8700</v>
      </c>
      <c r="I44" s="25">
        <v>1399.21</v>
      </c>
      <c r="J44" s="28"/>
    </row>
    <row r="45" spans="1:10" s="29" customFormat="1" ht="20.100000000000001" customHeight="1">
      <c r="A45" s="19">
        <v>42</v>
      </c>
      <c r="B45" s="14" t="s">
        <v>55</v>
      </c>
      <c r="C45" s="4" t="s">
        <v>43</v>
      </c>
      <c r="D45" s="4" t="s">
        <v>44</v>
      </c>
      <c r="E45" s="4" t="s">
        <v>125</v>
      </c>
      <c r="F45" s="5" t="s">
        <v>173</v>
      </c>
      <c r="G45" s="9">
        <v>14</v>
      </c>
      <c r="H45" s="31">
        <v>14000</v>
      </c>
      <c r="I45" s="25">
        <v>2251.58</v>
      </c>
      <c r="J45" s="28"/>
    </row>
    <row r="46" spans="1:10" s="29" customFormat="1" ht="20.100000000000001" customHeight="1">
      <c r="A46" s="19">
        <v>43</v>
      </c>
      <c r="B46" s="14" t="s">
        <v>56</v>
      </c>
      <c r="C46" s="4" t="s">
        <v>43</v>
      </c>
      <c r="D46" s="4" t="s">
        <v>126</v>
      </c>
      <c r="E46" s="4" t="s">
        <v>125</v>
      </c>
      <c r="F46" s="5" t="s">
        <v>173</v>
      </c>
      <c r="G46" s="9">
        <v>14</v>
      </c>
      <c r="H46" s="31">
        <v>13000</v>
      </c>
      <c r="I46" s="25">
        <v>2090.91</v>
      </c>
      <c r="J46" s="28"/>
    </row>
    <row r="47" spans="1:10" s="29" customFormat="1" ht="20.100000000000001" customHeight="1">
      <c r="A47" s="19">
        <v>44</v>
      </c>
      <c r="B47" s="14" t="s">
        <v>188</v>
      </c>
      <c r="C47" s="4" t="s">
        <v>127</v>
      </c>
      <c r="D47" s="4" t="s">
        <v>128</v>
      </c>
      <c r="E47" s="4" t="s">
        <v>129</v>
      </c>
      <c r="F47" s="5" t="s">
        <v>174</v>
      </c>
      <c r="G47" s="9">
        <v>7</v>
      </c>
      <c r="H47" s="31">
        <v>3418.8</v>
      </c>
      <c r="I47" s="25">
        <v>1921.3</v>
      </c>
      <c r="J47" s="28"/>
    </row>
    <row r="48" spans="1:10" s="29" customFormat="1" ht="20.100000000000001" customHeight="1">
      <c r="A48" s="19">
        <v>45</v>
      </c>
      <c r="B48" s="14" t="s">
        <v>189</v>
      </c>
      <c r="C48" s="4" t="s">
        <v>127</v>
      </c>
      <c r="D48" s="4" t="s">
        <v>130</v>
      </c>
      <c r="E48" s="4" t="s">
        <v>129</v>
      </c>
      <c r="F48" s="5" t="s">
        <v>174</v>
      </c>
      <c r="G48" s="9">
        <v>7</v>
      </c>
      <c r="H48" s="31">
        <v>5982.9</v>
      </c>
      <c r="I48" s="25">
        <v>3361.92</v>
      </c>
      <c r="J48" s="28"/>
    </row>
    <row r="49" spans="1:10" s="29" customFormat="1" ht="20.100000000000001" customHeight="1">
      <c r="A49" s="19">
        <v>46</v>
      </c>
      <c r="B49" s="14" t="s">
        <v>190</v>
      </c>
      <c r="C49" s="4" t="s">
        <v>127</v>
      </c>
      <c r="D49" s="4" t="s">
        <v>131</v>
      </c>
      <c r="E49" s="4" t="s">
        <v>129</v>
      </c>
      <c r="F49" s="5" t="s">
        <v>174</v>
      </c>
      <c r="G49" s="9">
        <v>7</v>
      </c>
      <c r="H49" s="31">
        <v>9401.74</v>
      </c>
      <c r="I49" s="25">
        <v>5283.28</v>
      </c>
      <c r="J49" s="28"/>
    </row>
    <row r="50" spans="1:10" s="29" customFormat="1" ht="20.100000000000001" customHeight="1">
      <c r="A50" s="19">
        <v>47</v>
      </c>
      <c r="B50" s="14" t="s">
        <v>191</v>
      </c>
      <c r="C50" s="4" t="s">
        <v>127</v>
      </c>
      <c r="D50" s="4" t="s">
        <v>132</v>
      </c>
      <c r="E50" s="4" t="s">
        <v>129</v>
      </c>
      <c r="F50" s="5" t="s">
        <v>174</v>
      </c>
      <c r="G50" s="9">
        <v>7</v>
      </c>
      <c r="H50" s="31">
        <v>7692.3</v>
      </c>
      <c r="I50" s="25">
        <v>4322.5</v>
      </c>
      <c r="J50" s="28"/>
    </row>
    <row r="51" spans="1:10" s="29" customFormat="1" ht="20.100000000000001" customHeight="1">
      <c r="A51" s="19">
        <v>48</v>
      </c>
      <c r="B51" s="14" t="s">
        <v>192</v>
      </c>
      <c r="C51" s="4" t="s">
        <v>127</v>
      </c>
      <c r="D51" s="4" t="s">
        <v>132</v>
      </c>
      <c r="E51" s="4" t="s">
        <v>129</v>
      </c>
      <c r="F51" s="5" t="s">
        <v>174</v>
      </c>
      <c r="G51" s="9">
        <v>7</v>
      </c>
      <c r="H51" s="31">
        <v>7692.3</v>
      </c>
      <c r="I51" s="25">
        <v>4322.5</v>
      </c>
      <c r="J51" s="28"/>
    </row>
    <row r="52" spans="1:10" s="29" customFormat="1" ht="20.100000000000001" customHeight="1">
      <c r="A52" s="19">
        <v>49</v>
      </c>
      <c r="B52" s="14" t="s">
        <v>195</v>
      </c>
      <c r="C52" s="4" t="s">
        <v>199</v>
      </c>
      <c r="D52" s="4"/>
      <c r="E52" s="4" t="s">
        <v>129</v>
      </c>
      <c r="F52" s="5" t="s">
        <v>175</v>
      </c>
      <c r="G52" s="9">
        <v>6</v>
      </c>
      <c r="H52" s="31">
        <v>29059.83</v>
      </c>
      <c r="I52" s="25">
        <v>19090.689999999999</v>
      </c>
      <c r="J52" s="28"/>
    </row>
    <row r="53" spans="1:10" s="29" customFormat="1" ht="20.100000000000001" customHeight="1">
      <c r="A53" s="19">
        <v>50</v>
      </c>
      <c r="B53" s="14" t="s">
        <v>193</v>
      </c>
      <c r="C53" s="4" t="s">
        <v>200</v>
      </c>
      <c r="D53" s="4"/>
      <c r="E53" s="4" t="s">
        <v>129</v>
      </c>
      <c r="F53" s="5" t="s">
        <v>175</v>
      </c>
      <c r="G53" s="9">
        <v>6</v>
      </c>
      <c r="H53" s="31">
        <v>12393.16</v>
      </c>
      <c r="I53" s="25">
        <v>8141.51</v>
      </c>
      <c r="J53" s="28"/>
    </row>
    <row r="54" spans="1:10" s="29" customFormat="1" ht="20.100000000000001" customHeight="1">
      <c r="A54" s="19">
        <v>51</v>
      </c>
      <c r="B54" s="14" t="s">
        <v>194</v>
      </c>
      <c r="C54" s="4" t="s">
        <v>201</v>
      </c>
      <c r="D54" s="4"/>
      <c r="E54" s="4" t="s">
        <v>202</v>
      </c>
      <c r="F54" s="5" t="s">
        <v>175</v>
      </c>
      <c r="G54" s="9">
        <v>6</v>
      </c>
      <c r="H54" s="31">
        <v>39316.239999999998</v>
      </c>
      <c r="I54" s="25">
        <v>25828.65</v>
      </c>
      <c r="J54" s="28"/>
    </row>
    <row r="55" spans="1:10" s="29" customFormat="1" ht="20.100000000000001" customHeight="1">
      <c r="A55" s="19">
        <v>52</v>
      </c>
      <c r="B55" s="2">
        <v>9615015</v>
      </c>
      <c r="C55" s="2" t="s">
        <v>133</v>
      </c>
      <c r="D55" s="2" t="s">
        <v>135</v>
      </c>
      <c r="E55" s="2" t="s">
        <v>136</v>
      </c>
      <c r="F55" s="5" t="s">
        <v>176</v>
      </c>
      <c r="G55" s="9">
        <v>7</v>
      </c>
      <c r="H55" s="31">
        <v>3290.6</v>
      </c>
      <c r="I55" s="25">
        <v>1423.54</v>
      </c>
      <c r="J55" s="28"/>
    </row>
    <row r="56" spans="1:10" s="29" customFormat="1" ht="20.100000000000001" customHeight="1">
      <c r="A56" s="19">
        <v>53</v>
      </c>
      <c r="B56" s="26" t="s">
        <v>1</v>
      </c>
      <c r="C56" s="19" t="s">
        <v>2</v>
      </c>
      <c r="D56" s="4" t="s">
        <v>3</v>
      </c>
      <c r="E56" s="4" t="s">
        <v>4</v>
      </c>
      <c r="F56" s="9" t="s">
        <v>145</v>
      </c>
      <c r="G56" s="9">
        <v>15</v>
      </c>
      <c r="H56" s="31">
        <v>292371.58</v>
      </c>
      <c r="I56" s="25">
        <v>14618.58</v>
      </c>
      <c r="J56" s="28"/>
    </row>
    <row r="57" spans="1:10" s="29" customFormat="1" ht="20.100000000000001" customHeight="1">
      <c r="A57" s="19">
        <v>54</v>
      </c>
      <c r="B57" s="14" t="s">
        <v>180</v>
      </c>
      <c r="C57" s="14" t="s">
        <v>10</v>
      </c>
      <c r="D57" s="2" t="s">
        <v>11</v>
      </c>
      <c r="E57" s="2" t="s">
        <v>12</v>
      </c>
      <c r="F57" s="8" t="s">
        <v>163</v>
      </c>
      <c r="G57" s="9">
        <v>12</v>
      </c>
      <c r="H57" s="31">
        <v>49000</v>
      </c>
      <c r="I57" s="25">
        <v>1470</v>
      </c>
      <c r="J57" s="28"/>
    </row>
    <row r="58" spans="1:10" s="29" customFormat="1" ht="20.100000000000001" customHeight="1">
      <c r="A58" s="19">
        <v>55</v>
      </c>
      <c r="B58" s="2">
        <v>1034023</v>
      </c>
      <c r="C58" s="2" t="s">
        <v>13</v>
      </c>
      <c r="D58" s="2" t="s">
        <v>14</v>
      </c>
      <c r="E58" s="2" t="s">
        <v>15</v>
      </c>
      <c r="F58" s="8" t="s">
        <v>145</v>
      </c>
      <c r="G58" s="9">
        <v>12</v>
      </c>
      <c r="H58" s="31">
        <v>215722.3</v>
      </c>
      <c r="I58" s="25">
        <v>10786.12</v>
      </c>
      <c r="J58" s="28"/>
    </row>
    <row r="59" spans="1:10" s="29" customFormat="1" ht="20.100000000000001" customHeight="1">
      <c r="A59" s="19">
        <v>56</v>
      </c>
      <c r="B59" s="2">
        <v>1034025</v>
      </c>
      <c r="C59" s="2" t="s">
        <v>8</v>
      </c>
      <c r="D59" s="19"/>
      <c r="E59" s="2" t="s">
        <v>9</v>
      </c>
      <c r="F59" s="8" t="s">
        <v>145</v>
      </c>
      <c r="G59" s="9">
        <v>12</v>
      </c>
      <c r="H59" s="31">
        <v>46219.67</v>
      </c>
      <c r="I59" s="25">
        <v>2310.98</v>
      </c>
    </row>
    <row r="60" spans="1:10" s="29" customFormat="1" ht="20.100000000000001" customHeight="1">
      <c r="A60" s="19">
        <v>57</v>
      </c>
      <c r="B60" s="2">
        <v>1034069</v>
      </c>
      <c r="C60" s="2" t="s">
        <v>5</v>
      </c>
      <c r="D60" s="3" t="s">
        <v>6</v>
      </c>
      <c r="E60" s="2" t="s">
        <v>7</v>
      </c>
      <c r="F60" s="8" t="s">
        <v>164</v>
      </c>
      <c r="G60" s="9">
        <v>12</v>
      </c>
      <c r="H60" s="31">
        <v>85000</v>
      </c>
      <c r="I60" s="25">
        <v>4250</v>
      </c>
    </row>
    <row r="61" spans="1:10" ht="35.25" customHeight="1">
      <c r="A61" s="7"/>
      <c r="B61" s="7"/>
      <c r="C61" s="7"/>
      <c r="D61" s="7"/>
      <c r="E61" s="7"/>
      <c r="F61" s="7"/>
      <c r="G61" s="39" t="s">
        <v>212</v>
      </c>
      <c r="H61" s="40">
        <f t="shared" ref="H61:I61" si="0">SUM(H4:H60)</f>
        <v>3592242.94</v>
      </c>
      <c r="I61" s="40">
        <f t="shared" si="0"/>
        <v>862666.54</v>
      </c>
    </row>
  </sheetData>
  <mergeCells count="2">
    <mergeCell ref="D1:J1"/>
    <mergeCell ref="A2:D2"/>
  </mergeCells>
  <phoneticPr fontId="1" type="noConversion"/>
  <conditionalFormatting sqref="B14">
    <cfRule type="duplicateValues" dxfId="34" priority="64"/>
  </conditionalFormatting>
  <conditionalFormatting sqref="B39:B40 B24:B26">
    <cfRule type="duplicateValues" dxfId="33" priority="63"/>
  </conditionalFormatting>
  <conditionalFormatting sqref="B41">
    <cfRule type="duplicateValues" dxfId="32" priority="62"/>
  </conditionalFormatting>
  <conditionalFormatting sqref="B43">
    <cfRule type="duplicateValues" dxfId="31" priority="61"/>
  </conditionalFormatting>
  <conditionalFormatting sqref="B44">
    <cfRule type="duplicateValues" dxfId="30" priority="60"/>
  </conditionalFormatting>
  <conditionalFormatting sqref="B55">
    <cfRule type="duplicateValues" dxfId="29" priority="54"/>
  </conditionalFormatting>
  <conditionalFormatting sqref="B14:B21">
    <cfRule type="duplicateValues" dxfId="28" priority="53"/>
  </conditionalFormatting>
  <conditionalFormatting sqref="B27">
    <cfRule type="duplicateValues" dxfId="27" priority="49"/>
  </conditionalFormatting>
  <conditionalFormatting sqref="B37">
    <cfRule type="duplicateValues" dxfId="26" priority="48"/>
  </conditionalFormatting>
  <conditionalFormatting sqref="B56">
    <cfRule type="duplicateValues" dxfId="25" priority="45"/>
    <cfRule type="duplicateValues" dxfId="24" priority="46"/>
    <cfRule type="duplicateValues" dxfId="23" priority="47"/>
  </conditionalFormatting>
  <conditionalFormatting sqref="B57">
    <cfRule type="duplicateValues" dxfId="22" priority="42"/>
    <cfRule type="duplicateValues" dxfId="21" priority="43"/>
    <cfRule type="duplicateValues" dxfId="20" priority="44"/>
  </conditionalFormatting>
  <conditionalFormatting sqref="B58">
    <cfRule type="duplicateValues" dxfId="19" priority="39"/>
    <cfRule type="duplicateValues" dxfId="18" priority="40"/>
    <cfRule type="duplicateValues" dxfId="17" priority="41"/>
  </conditionalFormatting>
  <conditionalFormatting sqref="B28:B30">
    <cfRule type="duplicateValues" dxfId="16" priority="34"/>
  </conditionalFormatting>
  <conditionalFormatting sqref="B59">
    <cfRule type="duplicateValues" dxfId="15" priority="33"/>
  </conditionalFormatting>
  <conditionalFormatting sqref="B61:B1048576 B3:B59">
    <cfRule type="cellIs" dxfId="14" priority="32" operator="equal">
      <formula>5436567.5</formula>
    </cfRule>
  </conditionalFormatting>
  <conditionalFormatting sqref="B61:B1048576 B3:B59">
    <cfRule type="duplicateValues" dxfId="13" priority="28"/>
    <cfRule type="duplicateValues" dxfId="12" priority="29"/>
  </conditionalFormatting>
  <conditionalFormatting sqref="B3:B1048576">
    <cfRule type="duplicateValues" dxfId="11" priority="22"/>
    <cfRule type="duplicateValues" dxfId="10" priority="23"/>
    <cfRule type="duplicateValues" dxfId="9" priority="24"/>
    <cfRule type="duplicateValues" dxfId="8" priority="25"/>
    <cfRule type="duplicateValues" dxfId="7" priority="26"/>
    <cfRule type="cellIs" dxfId="6" priority="27" operator="equal">
      <formula>5309066.5</formula>
    </cfRule>
  </conditionalFormatting>
  <conditionalFormatting sqref="B35">
    <cfRule type="duplicateValues" dxfId="5" priority="21"/>
  </conditionalFormatting>
  <conditionalFormatting sqref="B36">
    <cfRule type="duplicateValues" dxfId="4" priority="20"/>
  </conditionalFormatting>
  <conditionalFormatting sqref="B38 B31:B36">
    <cfRule type="duplicateValues" dxfId="3" priority="113"/>
  </conditionalFormatting>
  <conditionalFormatting sqref="B42">
    <cfRule type="duplicateValues" dxfId="2" priority="121"/>
  </conditionalFormatting>
  <conditionalFormatting sqref="B45:B46">
    <cfRule type="duplicateValues" dxfId="1" priority="131"/>
  </conditionalFormatting>
  <conditionalFormatting sqref="B47:B54">
    <cfRule type="duplicateValues" dxfId="0" priority="160"/>
  </conditionalFormatting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  <headerFooter>
    <oddFooter>&amp;L编制：&amp;C财务审核：&amp;R第&amp;P页共3页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设备明细-通用类</vt:lpstr>
      <vt:lpstr>'设备明细-通用类'!Print_Titles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2021-10-08T07:17:58Z</dcterms:modified>
</cp:coreProperties>
</file>